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几内亚招标采购文件\2026年采购文件\2026年11月份30万以下采购计划文件\铝电金海（几内亚公司） 2026 年 11月份物资类采购计划\"/>
    </mc:Choice>
  </mc:AlternateContent>
  <bookViews>
    <workbookView windowWidth="27947" windowHeight="12300" activeTab="2"/>
  </bookViews>
  <sheets>
    <sheet name="折叠板房采购" sheetId="1" r:id="rId1"/>
    <sheet name="空调采购" sheetId="2" r:id="rId2"/>
    <sheet name="标识牌等备件采购"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<sst xmlns="http://schemas.openxmlformats.org/spreadsheetml/2006/main" count="79" uniqueCount="49">
  <si>
    <t>几内亚高丽亚矿山股份有限公司折叠板房采购/Appel d'offres pour l'achat de baraques pliantes par la sociétéGUINEA COLIA MINING S.A.</t>
  </si>
  <si>
    <t>序号
N</t>
  </si>
  <si>
    <t>物资名称
Nom</t>
  </si>
  <si>
    <t>规格型号
Spécification</t>
  </si>
  <si>
    <t>单位
Unité</t>
  </si>
  <si>
    <t>数量
Quantité</t>
  </si>
  <si>
    <t>不含增值税单价（GNF）
Unité de prix sans TVA</t>
  </si>
  <si>
    <t>不含增值税总价（GNF）
total price excluding VAT</t>
  </si>
  <si>
    <t>备注
Remarques</t>
  </si>
  <si>
    <t>1</t>
  </si>
  <si>
    <t>折叠板房Maison préfabriquée pliable</t>
  </si>
  <si>
    <t>尺寸（不低于）长5.8m×宽2.7m×高2.5m；配防盗门+双窗+防火保温墙+防水地板、插座+空调孔+LED灯+漏电保护器；中间用免漆板加隔断（宽1.8m×高2.4m），顶部加彩钢瓦人字形防雨棚（门口侧外伸1.2米）
Dimensions (minimales) : Longueur 5,8m ×Largeur2,7 m×Hauteur 2,5m ; 
Équipements : Porte blindée, double fenêtre, murs coupe-feu et isolants, sol imperméable, prises électriques, passage pour climatisation, éclairage LED et disjoncteur différentiel.
Aménagements : Cloison intérieure en panneau mélaminé (Largeu1.8 m×Hauteur 2,4m ; auvent en tôle bac acier à double pente en toiture (débord de 1,2 m côté entrée).</t>
  </si>
  <si>
    <t>套
ensemble</t>
  </si>
  <si>
    <t>交货期30天
Délai de livraison : 30 jours</t>
  </si>
  <si>
    <t>板房隔断cloison de préfabriqué</t>
  </si>
  <si>
    <t>免漆板，宽1.8m×高2.4mUn panneau mélaminé de 1,80 m de large sur 2,40 m de haut.</t>
  </si>
  <si>
    <t>件unit</t>
  </si>
  <si>
    <r>
      <rPr>
        <sz val="10"/>
        <color theme="1"/>
        <rFont val="宋体"/>
        <charset val="134"/>
      </rPr>
      <t>合计</t>
    </r>
    <r>
      <rPr>
        <sz val="10"/>
        <color theme="1"/>
        <rFont val="Times New Roman"/>
        <charset val="134"/>
      </rPr>
      <t>Total</t>
    </r>
    <r>
      <rPr>
        <sz val="10"/>
        <color theme="1"/>
        <rFont val="宋体"/>
        <charset val="134"/>
      </rPr>
      <t>（</t>
    </r>
    <r>
      <rPr>
        <sz val="10"/>
        <color theme="1"/>
        <rFont val="Times New Roman"/>
        <charset val="134"/>
      </rPr>
      <t>GNF</t>
    </r>
    <r>
      <rPr>
        <sz val="10"/>
        <color theme="1"/>
        <rFont val="宋体"/>
        <charset val="134"/>
      </rPr>
      <t>）</t>
    </r>
  </si>
  <si>
    <r>
      <rPr>
        <sz val="10"/>
        <color rgb="FFFF0000"/>
        <rFont val="宋体"/>
        <charset val="134"/>
        <scheme val="minor"/>
      </rPr>
      <t>报价人姓名:                      联系电话：                         公司名称（盖章）：                                                                                        
Nom du demandeur :               Numéro de contact ：               Nom de l'entreprise (cachet)：        
报价人邮箱：
Email du soumissionnaire :</t>
    </r>
    <r>
      <rPr>
        <sz val="10"/>
        <color theme="1"/>
        <rFont val="宋体"/>
        <charset val="134"/>
        <scheme val="minor"/>
      </rPr>
      <t xml:space="preserve">
投标报价说明:
Les instructions pour les offres :
1.投标报价为固定总价。即在投标有效期和合同有效期内，该总价固定不变。
2.上述投标总价包含人工费，物资费，运费等供货中所产生的一切费用
1) Le prix de l'offre est fixe : ce montant reste constant pendant toute la durée de la période d'offres et de la durée du contrat.
2）Le montant total de l'appel d'offres mentionné ci-dessus inclut les frais de main-d'œuvre, les frais de matériaux, les frais de transport ainsi que tous les autres frais liés à la livraison.
</t>
    </r>
  </si>
  <si>
    <t>报价说明：提交报价只填品牌和单价，表格会自动算出每行金额和总金额。把盖好公章的文件连同电子表格，一起发送到邮箱 wzcg@spicld.com，另外一并附上 RCCM、NIF、TVA 资料。
Veuillez renseigner uniquement la marque et le prix unitaire lors de la soumission du devis. Le tableau calculera automatiquement les montants par ligne et le total général. Veuillez envoyer le document portant votre cachet officiel ainsi que le tableau Excel par courriel à l’adresse : wzcg@spicld.com. Vous devez également joindre les documents RCCM, NIF et TVA.</t>
  </si>
  <si>
    <t>几内亚高丽亚矿山股份有限公司空调采购/Achat de climatiseurs pour la société « GUINEA COLIA MINING S.A.»</t>
  </si>
  <si>
    <t>品牌
Marque</t>
  </si>
  <si>
    <t>挂式空调
Air conditionneur mural</t>
  </si>
  <si>
    <t>挂壁空调，1P
Climatiseur mural, 1 cheval 台</t>
  </si>
  <si>
    <t>台
Un</t>
  </si>
  <si>
    <t>几内亚维嘉港口股份公司标识牌等备件采购/Achat de pièces de rechange, notamment des panneaux de signalisation, pour la société anonyme du port de Guinea Port Verga S.A.</t>
  </si>
  <si>
    <t xml:space="preserve">
1</t>
  </si>
  <si>
    <t>进入港口安全须知牌
Panneau des consignes de sécurité pour l’accès au port</t>
  </si>
  <si>
    <t>1800×2400mm</t>
  </si>
  <si>
    <t>块 /pièce</t>
  </si>
  <si>
    <t>交货期60天
Délai de livraison : 60 jours</t>
  </si>
  <si>
    <t>港区风险告知牌
Panneau d’information des risques de la zone portuaire</t>
  </si>
  <si>
    <t>维嘉港口码头安全管理规定
Règles de gestion de sécurité du quai du port de Vega</t>
  </si>
  <si>
    <t>0.8m×1.6m</t>
  </si>
  <si>
    <t>进入码头区域禁止事项
Interdictions pour l’accès à la zone du quai</t>
  </si>
  <si>
    <t>0.6m×1.2m</t>
  </si>
  <si>
    <t>进入临边区域注意事项
Consignes de sécurité pour l’accès aux zones de bordure</t>
  </si>
  <si>
    <t>钢制入户防盗门
Porte d’entrée blindée en acier</t>
  </si>
  <si>
    <t>2050×860mm</t>
  </si>
  <si>
    <t>扇 /unité</t>
  </si>
  <si>
    <t>紧急避险牌
Panneau d’évacuation d’urgence</t>
  </si>
  <si>
    <t>panneau 50×50cm, poteau 3×3×200cm</t>
  </si>
  <si>
    <t>高杆旗
Drapeau sur mât télescopique 3,6m</t>
  </si>
  <si>
    <t>télescopique 3,6m</t>
  </si>
  <si>
    <t>面 /pièce</t>
  </si>
  <si>
    <t>PE 热熔机
Soudeuse bout à bout manuelle pour tuyaux PE à quatre anneaux</t>
  </si>
  <si>
    <t>Soudeuse bout à bout manuelle pour tuyaux PE à quatre anneaux (220V, 50Hz)</t>
  </si>
  <si>
    <t>台 /unité</t>
  </si>
  <si>
    <t>合计Total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</si>
</sst>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0.5"/>
      <color rgb="FF000000"/>
      <name val="宋体"/>
      <charset val="134"/>
    </font>
    <font>
      <sz val="10.5"/>
      <color theme="1"/>
      <name val="Times New Roman"/>
      <charset val="134"/>
    </font>
    <font>
      <sz val="10.5"/>
      <color theme="1"/>
      <name val="宋体"/>
      <charset val="134"/>
    </font>
    <font>
      <b/>
      <sz val="10"/>
      <color rgb="FF000000"/>
      <name val="Times New Roman"/>
      <charset val="134"/>
    </font>
    <font>
      <b/>
      <sz val="12"/>
      <color theme="1"/>
      <name val="等线"/>
      <charset val="134"/>
    </font>
    <font>
      <sz val="9"/>
      <color theme="1"/>
      <name val="宋体"/>
      <charset val="134"/>
    </font>
    <font>
      <sz val="12"/>
      <color theme="1"/>
      <name val="Times New Roman"/>
      <charset val="134"/>
    </font>
    <font>
      <sz val="10"/>
      <color rgb="FFFF0000"/>
      <name val="宋体"/>
      <charset val="134"/>
      <scheme val="minor"/>
    </font>
    <font>
      <sz val="10"/>
      <color theme="1"/>
      <name val="宋体"/>
      <charset val="134"/>
      <scheme val="minor"/>
    </font>
    <font>
      <sz val="9"/>
      <color theme="1"/>
      <name val="宋体"/>
      <charset val="134"/>
      <scheme val="minor"/>
    </font>
    <font>
      <sz val="10"/>
      <color theme="1"/>
      <name val="宋体"/>
      <charset val="134"/>
    </font>
    <font>
      <sz val="10"/>
      <color theme="1"/>
      <name val="Times New Roman"/>
      <charset val="134"/>
    </font>
    <font>
      <b/>
      <sz val="10"/>
      <color rgb="FF000000"/>
      <name val="宋体"/>
      <charset val="134"/>
    </font>
    <font>
      <sz val="10"/>
      <color rgb="FF00000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applyAlignment="1">
      <alignment horizontal="center" vertical="center"/>
    </xf>
    <xf numFmtId="0" fontId="8" fillId="0" borderId="0" xfId="0" applyFont="1" applyFill="1" applyAlignment="1">
      <alignment horizontal="left" vertical="center" wrapText="1"/>
    </xf>
    <xf numFmtId="0" fontId="8" fillId="0" borderId="0" xfId="0" applyFont="1" applyFill="1" applyAlignment="1">
      <alignment vertical="center" wrapText="1"/>
    </xf>
    <xf numFmtId="0" fontId="9" fillId="2" borderId="0" xfId="0" applyFont="1" applyFill="1" applyAlignment="1">
      <alignment horizontal="left" vertical="center" wrapText="1"/>
    </xf>
    <xf numFmtId="0" fontId="9" fillId="0" borderId="0" xfId="0" applyFont="1" applyFill="1" applyAlignment="1">
      <alignment vertical="center" wrapText="1"/>
    </xf>
    <xf numFmtId="0" fontId="10" fillId="0" borderId="0" xfId="0" applyFont="1" applyFill="1" applyAlignment="1">
      <alignment vertical="center"/>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0" xfId="0" applyFont="1" applyFill="1" applyAlignment="1">
      <alignment horizontal="left" vertical="center"/>
    </xf>
    <xf numFmtId="0" fontId="10" fillId="0" borderId="0" xfId="0"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workbookViewId="0">
      <selection activeCell="A1" sqref="A1:H1"/>
    </sheetView>
  </sheetViews>
  <sheetFormatPr defaultColWidth="8.88888888888889" defaultRowHeight="10.8" outlineLevelRow="6" outlineLevelCol="7"/>
  <cols>
    <col min="1" max="1" width="5.33333333333333" style="14" customWidth="1"/>
    <col min="2" max="2" width="16.6666666666667" style="14" customWidth="1"/>
    <col min="3" max="3" width="47.6666666666667" style="14" customWidth="1"/>
    <col min="4" max="4" width="10.5555555555556" style="14" customWidth="1"/>
    <col min="5" max="5" width="7.22222222222222" style="14" customWidth="1"/>
    <col min="6" max="6" width="13.6666666666667" style="14" customWidth="1"/>
    <col min="7" max="7" width="19.8888888888889" style="14" customWidth="1"/>
    <col min="8" max="16383" width="8.88888888888889" style="14"/>
    <col min="16384" max="16384" width="8.88888888888889" style="22"/>
  </cols>
  <sheetData>
    <row r="1" s="14" customFormat="1" ht="54" customHeight="1" spans="1:8">
      <c r="A1" s="15" t="s">
        <v>0</v>
      </c>
      <c r="B1" s="16"/>
      <c r="C1" s="16"/>
      <c r="D1" s="16"/>
      <c r="E1" s="16"/>
      <c r="F1" s="16"/>
      <c r="G1" s="16"/>
      <c r="H1" s="16"/>
    </row>
    <row r="2" s="14" customFormat="1" ht="46" customHeight="1" spans="1:8">
      <c r="A2" s="17" t="s">
        <v>1</v>
      </c>
      <c r="B2" s="17" t="s">
        <v>2</v>
      </c>
      <c r="C2" s="17" t="s">
        <v>3</v>
      </c>
      <c r="D2" s="17" t="s">
        <v>4</v>
      </c>
      <c r="E2" s="17" t="s">
        <v>5</v>
      </c>
      <c r="F2" s="17" t="s">
        <v>6</v>
      </c>
      <c r="G2" s="17" t="s">
        <v>7</v>
      </c>
      <c r="H2" s="17" t="s">
        <v>8</v>
      </c>
    </row>
    <row r="3" s="14" customFormat="1" ht="222" customHeight="1" spans="1:8">
      <c r="A3" s="18" t="s">
        <v>9</v>
      </c>
      <c r="B3" s="19" t="s">
        <v>10</v>
      </c>
      <c r="C3" s="19" t="s">
        <v>11</v>
      </c>
      <c r="D3" s="19" t="s">
        <v>12</v>
      </c>
      <c r="E3" s="4">
        <v>5</v>
      </c>
      <c r="F3" s="18"/>
      <c r="G3" s="18">
        <f>E3*F3</f>
        <v>0</v>
      </c>
      <c r="H3" s="20" t="s">
        <v>13</v>
      </c>
    </row>
    <row r="4" s="14" customFormat="1" ht="37" customHeight="1" spans="1:8">
      <c r="A4" s="18">
        <v>2</v>
      </c>
      <c r="B4" s="19" t="s">
        <v>14</v>
      </c>
      <c r="C4" s="19" t="s">
        <v>15</v>
      </c>
      <c r="D4" s="19" t="s">
        <v>16</v>
      </c>
      <c r="E4" s="3">
        <v>10</v>
      </c>
      <c r="F4" s="18"/>
      <c r="G4" s="18">
        <f>E4*F4</f>
        <v>0</v>
      </c>
      <c r="H4" s="20"/>
    </row>
    <row r="5" s="14" customFormat="1" ht="34" customHeight="1" spans="1:8">
      <c r="A5" s="20" t="s">
        <v>17</v>
      </c>
      <c r="B5" s="18"/>
      <c r="C5" s="18"/>
      <c r="D5" s="18"/>
      <c r="E5" s="18">
        <f>SUM(G3:G4)</f>
        <v>0</v>
      </c>
      <c r="F5" s="18"/>
      <c r="G5" s="18"/>
      <c r="H5" s="18"/>
    </row>
    <row r="6" s="14" customFormat="1" ht="178" customHeight="1" spans="1:8">
      <c r="A6" s="10" t="s">
        <v>18</v>
      </c>
      <c r="B6" s="21"/>
      <c r="C6" s="21"/>
      <c r="D6" s="21"/>
      <c r="E6" s="21"/>
      <c r="F6" s="21"/>
      <c r="G6" s="21"/>
      <c r="H6" s="21"/>
    </row>
    <row r="7" s="14" customFormat="1" ht="85" customHeight="1" spans="1:8">
      <c r="A7" s="12" t="s">
        <v>19</v>
      </c>
      <c r="B7" s="12"/>
      <c r="C7" s="12"/>
      <c r="D7" s="12"/>
      <c r="E7" s="12"/>
      <c r="F7" s="12"/>
      <c r="G7" s="12"/>
      <c r="H7" s="12"/>
    </row>
  </sheetData>
  <mergeCells count="6">
    <mergeCell ref="A1:H1"/>
    <mergeCell ref="A5:D5"/>
    <mergeCell ref="E5:H5"/>
    <mergeCell ref="A6:H6"/>
    <mergeCell ref="A7:H7"/>
    <mergeCell ref="H3:H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workbookViewId="0">
      <selection activeCell="L5" sqref="L5"/>
    </sheetView>
  </sheetViews>
  <sheetFormatPr defaultColWidth="8.88888888888889" defaultRowHeight="10.8" outlineLevelRow="5"/>
  <cols>
    <col min="1" max="1" width="5.33333333333333" style="14" customWidth="1"/>
    <col min="2" max="2" width="16.6666666666667" style="14" customWidth="1"/>
    <col min="3" max="3" width="32.2222222222222" style="14" customWidth="1"/>
    <col min="4" max="4" width="10.5555555555556" style="14" customWidth="1"/>
    <col min="5" max="5" width="7.22222222222222" style="14" customWidth="1"/>
    <col min="6" max="6" width="13" style="14" customWidth="1"/>
    <col min="7" max="7" width="13.6666666666667" style="14" customWidth="1"/>
    <col min="8" max="8" width="19.8888888888889" style="14" customWidth="1"/>
    <col min="9" max="16384" width="8.88888888888889" style="14"/>
  </cols>
  <sheetData>
    <row r="1" s="14" customFormat="1" ht="54" customHeight="1" spans="1:9">
      <c r="A1" s="15" t="s">
        <v>20</v>
      </c>
      <c r="B1" s="16"/>
      <c r="C1" s="16"/>
      <c r="D1" s="16"/>
      <c r="E1" s="16"/>
      <c r="F1" s="16"/>
      <c r="G1" s="16"/>
      <c r="H1" s="16"/>
      <c r="I1" s="16"/>
    </row>
    <row r="2" s="14" customFormat="1" ht="46" customHeight="1" spans="1:9">
      <c r="A2" s="17" t="s">
        <v>1</v>
      </c>
      <c r="B2" s="17" t="s">
        <v>2</v>
      </c>
      <c r="C2" s="17" t="s">
        <v>3</v>
      </c>
      <c r="D2" s="17" t="s">
        <v>4</v>
      </c>
      <c r="E2" s="17" t="s">
        <v>5</v>
      </c>
      <c r="F2" s="17" t="s">
        <v>21</v>
      </c>
      <c r="G2" s="17" t="s">
        <v>6</v>
      </c>
      <c r="H2" s="17" t="s">
        <v>7</v>
      </c>
      <c r="I2" s="17" t="s">
        <v>8</v>
      </c>
    </row>
    <row r="3" s="14" customFormat="1" ht="145" customHeight="1" spans="1:9">
      <c r="A3" s="18" t="s">
        <v>9</v>
      </c>
      <c r="B3" s="19" t="s">
        <v>22</v>
      </c>
      <c r="C3" s="19" t="s">
        <v>23</v>
      </c>
      <c r="D3" s="19" t="s">
        <v>24</v>
      </c>
      <c r="E3" s="4">
        <v>7</v>
      </c>
      <c r="F3" s="4"/>
      <c r="G3" s="18"/>
      <c r="H3" s="18">
        <f>E3*G3</f>
        <v>0</v>
      </c>
      <c r="I3" s="20" t="s">
        <v>13</v>
      </c>
    </row>
    <row r="4" s="14" customFormat="1" ht="34" customHeight="1" spans="1:9">
      <c r="A4" s="20" t="s">
        <v>17</v>
      </c>
      <c r="B4" s="18"/>
      <c r="C4" s="18"/>
      <c r="D4" s="18"/>
      <c r="E4" s="18">
        <f>SUM(H3:H3)</f>
        <v>0</v>
      </c>
      <c r="F4" s="18"/>
      <c r="G4" s="18"/>
      <c r="H4" s="18"/>
      <c r="I4" s="18"/>
    </row>
    <row r="5" s="14" customFormat="1" ht="178" customHeight="1" spans="1:9">
      <c r="A5" s="10" t="s">
        <v>18</v>
      </c>
      <c r="B5" s="21"/>
      <c r="C5" s="21"/>
      <c r="D5" s="21"/>
      <c r="E5" s="21"/>
      <c r="F5" s="21"/>
      <c r="G5" s="21"/>
      <c r="H5" s="21"/>
      <c r="I5" s="21"/>
    </row>
    <row r="6" s="14" customFormat="1" ht="85" customHeight="1" spans="1:9">
      <c r="A6" s="12" t="s">
        <v>19</v>
      </c>
      <c r="B6" s="12"/>
      <c r="C6" s="12"/>
      <c r="D6" s="12"/>
      <c r="E6" s="12"/>
      <c r="F6" s="12"/>
      <c r="G6" s="12"/>
      <c r="H6" s="12"/>
      <c r="I6" s="12"/>
    </row>
  </sheetData>
  <mergeCells count="5">
    <mergeCell ref="A1:I1"/>
    <mergeCell ref="A4:D4"/>
    <mergeCell ref="E4:I4"/>
    <mergeCell ref="A5:I5"/>
    <mergeCell ref="A6:I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topLeftCell="A2" workbookViewId="0">
      <selection activeCell="M6" sqref="M6"/>
    </sheetView>
  </sheetViews>
  <sheetFormatPr defaultColWidth="8.88888888888889" defaultRowHeight="14.4"/>
  <cols>
    <col min="1" max="1" width="4.77777777777778" customWidth="1"/>
    <col min="2" max="2" width="31.2222222222222" customWidth="1"/>
    <col min="3" max="3" width="16.8888888888889" customWidth="1"/>
    <col min="4" max="4" width="12.1111111111111" customWidth="1"/>
    <col min="5" max="5" width="11.2222222222222" customWidth="1"/>
    <col min="6" max="7" width="18" customWidth="1"/>
    <col min="8" max="8" width="10" customWidth="1"/>
  </cols>
  <sheetData>
    <row r="1" ht="47" customHeight="1" spans="1:9">
      <c r="A1" s="1" t="s">
        <v>25</v>
      </c>
      <c r="B1" s="1"/>
      <c r="C1" s="1"/>
      <c r="D1" s="1"/>
      <c r="E1" s="1"/>
      <c r="F1" s="1"/>
      <c r="G1" s="1"/>
      <c r="H1" s="1"/>
    </row>
    <row r="2" ht="59" customHeight="1" spans="1:9">
      <c r="A2" s="2" t="s">
        <v>1</v>
      </c>
      <c r="B2" s="2" t="s">
        <v>2</v>
      </c>
      <c r="C2" s="2" t="s">
        <v>3</v>
      </c>
      <c r="D2" s="2" t="s">
        <v>4</v>
      </c>
      <c r="E2" s="2" t="s">
        <v>5</v>
      </c>
      <c r="F2" s="2" t="s">
        <v>6</v>
      </c>
      <c r="G2" s="2" t="s">
        <v>7</v>
      </c>
      <c r="H2" s="2" t="s">
        <v>8</v>
      </c>
    </row>
    <row r="3" ht="58" customHeight="1" spans="1:9">
      <c r="A3" s="3" t="s">
        <v>26</v>
      </c>
      <c r="B3" s="4" t="s">
        <v>27</v>
      </c>
      <c r="C3" s="4" t="s">
        <v>28</v>
      </c>
      <c r="D3" s="4" t="s">
        <v>29</v>
      </c>
      <c r="E3" s="4">
        <v>2</v>
      </c>
      <c r="F3" s="5"/>
      <c r="G3" s="6">
        <f>F3*E3</f>
        <v>0</v>
      </c>
      <c r="H3" s="7" t="s">
        <v>30</v>
      </c>
    </row>
    <row r="4" ht="58" customHeight="1" spans="1:9">
      <c r="A4" s="3">
        <v>2</v>
      </c>
      <c r="B4" s="4" t="s">
        <v>31</v>
      </c>
      <c r="C4" s="4" t="s">
        <v>28</v>
      </c>
      <c r="D4" s="4" t="s">
        <v>29</v>
      </c>
      <c r="E4" s="4">
        <v>1</v>
      </c>
      <c r="F4" s="5"/>
      <c r="G4" s="6">
        <f t="shared" ref="G4:G11" si="0">F4*E4</f>
        <v>0</v>
      </c>
      <c r="H4" s="7"/>
    </row>
    <row r="5" ht="58" customHeight="1" spans="1:9">
      <c r="A5" s="3">
        <v>3</v>
      </c>
      <c r="B5" s="4" t="s">
        <v>32</v>
      </c>
      <c r="C5" s="4" t="s">
        <v>33</v>
      </c>
      <c r="D5" s="4" t="s">
        <v>29</v>
      </c>
      <c r="E5" s="4">
        <v>1</v>
      </c>
      <c r="F5" s="5"/>
      <c r="G5" s="6">
        <f t="shared" si="0"/>
        <v>0</v>
      </c>
      <c r="H5" s="7"/>
    </row>
    <row r="6" ht="58" customHeight="1" spans="1:9">
      <c r="A6" s="3">
        <v>4</v>
      </c>
      <c r="B6" s="4" t="s">
        <v>34</v>
      </c>
      <c r="C6" s="4" t="s">
        <v>35</v>
      </c>
      <c r="D6" s="4" t="s">
        <v>29</v>
      </c>
      <c r="E6" s="4">
        <v>3</v>
      </c>
      <c r="F6" s="5"/>
      <c r="G6" s="6">
        <f t="shared" si="0"/>
        <v>0</v>
      </c>
      <c r="H6" s="7"/>
    </row>
    <row r="7" ht="58" customHeight="1" spans="1:9">
      <c r="A7" s="3">
        <v>5</v>
      </c>
      <c r="B7" s="4" t="s">
        <v>36</v>
      </c>
      <c r="C7" s="4" t="s">
        <v>35</v>
      </c>
      <c r="D7" s="4" t="s">
        <v>29</v>
      </c>
      <c r="E7" s="4">
        <v>3</v>
      </c>
      <c r="F7" s="5"/>
      <c r="G7" s="6">
        <f t="shared" si="0"/>
        <v>0</v>
      </c>
      <c r="H7" s="7"/>
    </row>
    <row r="8" ht="58" customHeight="1" spans="1:9">
      <c r="A8" s="3">
        <v>6</v>
      </c>
      <c r="B8" s="4" t="s">
        <v>37</v>
      </c>
      <c r="C8" s="4" t="s">
        <v>38</v>
      </c>
      <c r="D8" s="4" t="s">
        <v>39</v>
      </c>
      <c r="E8" s="4">
        <v>1</v>
      </c>
      <c r="F8" s="5"/>
      <c r="G8" s="6">
        <f t="shared" si="0"/>
        <v>0</v>
      </c>
      <c r="H8" s="7"/>
    </row>
    <row r="9" ht="58" customHeight="1" spans="1:9">
      <c r="A9" s="3">
        <v>7</v>
      </c>
      <c r="B9" s="4" t="s">
        <v>40</v>
      </c>
      <c r="C9" s="4" t="s">
        <v>41</v>
      </c>
      <c r="D9" s="4" t="s">
        <v>29</v>
      </c>
      <c r="E9" s="4">
        <v>1</v>
      </c>
      <c r="F9" s="5"/>
      <c r="G9" s="6">
        <f t="shared" si="0"/>
        <v>0</v>
      </c>
      <c r="H9" s="7"/>
    </row>
    <row r="10" ht="58" customHeight="1" spans="1:9">
      <c r="A10" s="3">
        <v>8</v>
      </c>
      <c r="B10" s="4" t="s">
        <v>42</v>
      </c>
      <c r="C10" s="4" t="s">
        <v>43</v>
      </c>
      <c r="D10" s="4" t="s">
        <v>44</v>
      </c>
      <c r="E10" s="4">
        <v>30</v>
      </c>
      <c r="F10" s="5"/>
      <c r="G10" s="6">
        <f t="shared" si="0"/>
        <v>0</v>
      </c>
      <c r="H10" s="7"/>
    </row>
    <row r="11" ht="58" customHeight="1" spans="1:9">
      <c r="A11" s="3">
        <v>9</v>
      </c>
      <c r="B11" s="4" t="s">
        <v>45</v>
      </c>
      <c r="C11" s="4" t="s">
        <v>46</v>
      </c>
      <c r="D11" s="4" t="s">
        <v>47</v>
      </c>
      <c r="E11" s="4">
        <v>1</v>
      </c>
      <c r="F11" s="5"/>
      <c r="G11" s="6">
        <f t="shared" si="0"/>
        <v>0</v>
      </c>
      <c r="H11" s="7"/>
    </row>
    <row r="12" ht="58" customHeight="1" spans="1:9">
      <c r="A12" s="8" t="s">
        <v>48</v>
      </c>
      <c r="B12" s="8"/>
      <c r="C12" s="8"/>
      <c r="D12" s="8"/>
      <c r="E12" s="8"/>
      <c r="F12" s="9">
        <f>SUM(G3:G11)</f>
        <v>0</v>
      </c>
      <c r="G12" s="9"/>
      <c r="H12" s="9"/>
    </row>
    <row r="13" ht="202" customHeight="1" spans="1:9">
      <c r="A13" s="10" t="s">
        <v>18</v>
      </c>
      <c r="B13" s="10"/>
      <c r="C13" s="10"/>
      <c r="D13" s="10"/>
      <c r="E13" s="10"/>
      <c r="F13" s="10"/>
      <c r="G13" s="10"/>
      <c r="H13" s="10"/>
      <c r="I13" s="11"/>
    </row>
    <row r="14" ht="130" customHeight="1" spans="1:9">
      <c r="A14" s="12" t="s">
        <v>19</v>
      </c>
      <c r="B14" s="12"/>
      <c r="C14" s="12"/>
      <c r="D14" s="12"/>
      <c r="E14" s="12"/>
      <c r="F14" s="12"/>
      <c r="G14" s="12"/>
      <c r="H14" s="12"/>
      <c r="I14" s="13"/>
    </row>
  </sheetData>
  <mergeCells count="6">
    <mergeCell ref="A1:H1"/>
    <mergeCell ref="A12:D12"/>
    <mergeCell ref="F12:H12"/>
    <mergeCell ref="A13:H13"/>
    <mergeCell ref="A14:H14"/>
    <mergeCell ref="H3:H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折叠板房采购</vt:lpstr>
      <vt:lpstr>空调采购</vt:lpstr>
      <vt:lpstr>标识牌等备件采购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dc:creator>
  <cp:lastModifiedBy>Mr 鹏</cp:lastModifiedBy>
  <dcterms:created xsi:type="dcterms:W3CDTF">2026-10-04T16:37:00Z</dcterms:created>
  <dcterms:modified xsi:type="dcterms:W3CDTF">2026-10-21T09:48:30Z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DD0709DFA818422D95E3047B3509240A_11</vt:lpwstr>
  </property>
  <property fmtid="{D5CDD505-2E9C-101B-9397-08002B2CF9AE}" pid="3" name="KSOProductBuildVer">
    <vt:lpwstr>2052-12.1.0.29158</vt:lpwstr>
  </property>
  <property fmtid="{D5CDD505-2E9C-101B-9397-08002B2CF9AE}" pid="4" name="CalculationRule">
    <vt:i4>1</vt:i4>
  </property>
</Properties>
</file>