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8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 iterate="1"/>
</workbook>
</file>

<file path=xl/calcChain.xml><?xml version="1.0" encoding="utf-8"?>
<calcChain xmlns="http://schemas.openxmlformats.org/spreadsheetml/2006/main">
  <c r="A18" i="8" l="1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21" i="2"/>
  <c r="A22" i="2"/>
  <c r="A23" i="2"/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<sst xmlns="http://schemas.openxmlformats.org/spreadsheetml/2006/main" count="436" uniqueCount="285">
  <si>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</si>
  <si>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</si>
  <si>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</si>
  <si>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</si>
  <si>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</si>
  <si>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</si>
  <si>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</si>
  <si>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</si>
  <si>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</si>
  <si>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</si>
  <si>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</si>
  <si>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</si>
  <si>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</si>
  <si>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</si>
  <si>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</si>
  <si>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</si>
  <si>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</si>
  <si>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</si>
  <si>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</si>
  <si>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</si>
  <si>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</si>
  <si>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</si>
  <si>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</si>
  <si>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</si>
  <si>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</si>
  <si>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</si>
  <si>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</si>
  <si>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</si>
  <si>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</si>
  <si>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</si>
  <si>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</si>
  <si>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</si>
  <si>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</si>
  <si>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</si>
  <si>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套/ensemble</t>
  </si>
  <si>
    <t>个/pièce</t>
  </si>
  <si>
    <t>把/pièce</t>
  </si>
  <si>
    <t>3000000908</t>
  </si>
  <si>
    <t>切割片 105×1.2×16（绿色）</t>
  </si>
  <si>
    <t>105*1.2*16mm</t>
  </si>
  <si>
    <t>3000001440</t>
  </si>
  <si>
    <t>口罩 N95</t>
  </si>
  <si>
    <t>N95</t>
  </si>
  <si>
    <t>轮胎3.50-8（含内外胎）</t>
  </si>
  <si>
    <t>3.50-8</t>
  </si>
  <si>
    <t>3000000262</t>
  </si>
  <si>
    <t>电焊条 4.0 506</t>
  </si>
  <si>
    <t>Φ4.0-506</t>
  </si>
  <si>
    <t>3000296345</t>
  </si>
  <si>
    <t>通针</t>
  </si>
  <si>
    <t>割嘴割枪用</t>
  </si>
  <si>
    <t>3000296469</t>
  </si>
  <si>
    <t>吊带</t>
  </si>
  <si>
    <t>1T,2M</t>
  </si>
  <si>
    <t>接线器</t>
  </si>
  <si>
    <t>二进二出</t>
  </si>
  <si>
    <t>三进三出</t>
  </si>
  <si>
    <t>电工穿线器</t>
  </si>
  <si>
    <t>3000297561</t>
  </si>
  <si>
    <t>塑料电缆防水接头</t>
  </si>
  <si>
    <t>M12*1.5</t>
  </si>
  <si>
    <t>3000297562</t>
  </si>
  <si>
    <t>M16*1.5</t>
  </si>
  <si>
    <t>3000297563</t>
  </si>
  <si>
    <t>M20*1.5</t>
  </si>
  <si>
    <t>3000297564</t>
  </si>
  <si>
    <t>M25*1.5</t>
  </si>
  <si>
    <t>3000296589</t>
  </si>
  <si>
    <t>强磁套筒批头</t>
  </si>
  <si>
    <t>8mm套筒</t>
  </si>
  <si>
    <t>3000001066</t>
  </si>
  <si>
    <t>燕尾钉</t>
  </si>
  <si>
    <t>8mm</t>
  </si>
  <si>
    <t>3000001089</t>
  </si>
  <si>
    <t>中性硅酮结构胶</t>
  </si>
  <si>
    <t>手推车使用</t>
    <phoneticPr fontId="6" type="noConversion"/>
  </si>
  <si>
    <t>FCY260602055</t>
  </si>
  <si>
    <t>FCY260602055</t>
    <phoneticPr fontId="6" type="noConversion"/>
  </si>
  <si>
    <t>大西洋</t>
    <phoneticPr fontId="6" type="noConversion"/>
  </si>
  <si>
    <t>单弹簧5mm细线扁头（30m）</t>
  </si>
  <si>
    <t>卷尺 3M</t>
  </si>
  <si>
    <t>钥匙扣</t>
  </si>
  <si>
    <t>3000001142</t>
  </si>
  <si>
    <t>油性记号笔 黑</t>
  </si>
  <si>
    <t>3000001143</t>
  </si>
  <si>
    <t>油性记号笔 蓝</t>
  </si>
  <si>
    <t>3000000569</t>
  </si>
  <si>
    <t>油性记号笔 红</t>
  </si>
  <si>
    <t>剪刀</t>
  </si>
  <si>
    <t>一字穿心螺丝刀</t>
  </si>
  <si>
    <t>螺丝刀</t>
  </si>
  <si>
    <t>批灰刀</t>
  </si>
  <si>
    <t>A4板夹</t>
  </si>
  <si>
    <t>多功能泡沫清洗剂</t>
  </si>
  <si>
    <t>7000000124</t>
  </si>
  <si>
    <t>塑封机</t>
  </si>
  <si>
    <t>3000297671</t>
  </si>
  <si>
    <t>塑封膜</t>
  </si>
  <si>
    <t>抽水器</t>
  </si>
  <si>
    <t>3000001193</t>
  </si>
  <si>
    <t>喷壶 2L</t>
  </si>
  <si>
    <t>安全隔离警示带</t>
  </si>
  <si>
    <t>7000000560</t>
  </si>
  <si>
    <t>惠普硒鼓 (黑色）</t>
  </si>
  <si>
    <t>7000000561</t>
  </si>
  <si>
    <t>惠普硒鼓 (蓝色）</t>
  </si>
  <si>
    <t>7000000562</t>
  </si>
  <si>
    <t>惠普硒鼓 (红色）</t>
  </si>
  <si>
    <t>7000000563</t>
  </si>
  <si>
    <t>惠普硒鼓 (黄色）</t>
  </si>
  <si>
    <t>3米</t>
  </si>
  <si>
    <t>钛合金</t>
  </si>
  <si>
    <t>蓝  THINK   1.5MM  12支/盒</t>
  </si>
  <si>
    <t>红色  THINK   1.5MM  12支/盒</t>
  </si>
  <si>
    <t xml:space="preserve">得力 </t>
  </si>
  <si>
    <t>9.5×300mm DL6270121</t>
  </si>
  <si>
    <t>8件A系列一字十字组套</t>
  </si>
  <si>
    <t>8寸</t>
  </si>
  <si>
    <t>A4夹板书写垫板  塑料</t>
  </si>
  <si>
    <t>650ml*12支</t>
  </si>
  <si>
    <t>适用于A3/A4纸型</t>
  </si>
  <si>
    <t>"A4、8丝厚塑封膜 Film plastifieuse A4, épaisseur 80 microns"</t>
  </si>
  <si>
    <t>小熊桶装抽水器YSJ-D05M1</t>
  </si>
  <si>
    <t>2L</t>
  </si>
  <si>
    <t>红白警戒线 100M/卷</t>
  </si>
  <si>
    <t>W2030A  415A</t>
  </si>
  <si>
    <t>FCW260615005</t>
    <phoneticPr fontId="6" type="noConversion"/>
  </si>
  <si>
    <r>
      <rPr>
        <sz val="11"/>
        <color rgb="FF000000"/>
        <rFont val="宋体"/>
        <family val="3"/>
        <charset val="134"/>
      </rPr>
      <t>黑</t>
    </r>
    <r>
      <rPr>
        <sz val="11"/>
        <color rgb="FF000000"/>
        <rFont val="Times New Roman"/>
        <family val="1"/>
      </rPr>
      <t xml:space="preserve">  THINK 1.5MM  12</t>
    </r>
    <r>
      <rPr>
        <sz val="11"/>
        <color rgb="FF000000"/>
        <rFont val="宋体"/>
        <family val="3"/>
        <charset val="134"/>
      </rPr>
      <t>支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盒</t>
    </r>
    <phoneticPr fontId="6" type="noConversion"/>
  </si>
  <si>
    <t>防水丁基胶带 10CM</t>
  </si>
  <si>
    <t>竹扫把 大号</t>
  </si>
  <si>
    <t>宽10厘米 * 长5米</t>
  </si>
  <si>
    <t>大号</t>
  </si>
  <si>
    <t>FCW260409004</t>
    <phoneticPr fontId="6" type="noConversion"/>
  </si>
  <si>
    <t>变频空调</t>
  </si>
  <si>
    <t>住宿区空调
单冷分体式空调</t>
  </si>
  <si>
    <t>MSAF-12CRN1 1.5HP R410 分体空调：KFR-35GW/G3-1A】
开机状态时断电后来电自启功能</t>
  </si>
  <si>
    <r>
      <t>5</t>
    </r>
    <r>
      <rPr>
        <sz val="11"/>
        <color rgb="FF000000"/>
        <rFont val="宋体"/>
        <family val="3"/>
        <charset val="134"/>
      </rPr>
      <t>匹柜机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 xml:space="preserve">级变频
</t>
    </r>
    <r>
      <rPr>
        <sz val="11"/>
        <color rgb="FF000000"/>
        <rFont val="Times New Roman"/>
        <family val="1"/>
      </rPr>
      <t xml:space="preserve">RFD-120LW/BSDN8Y-PA401(1)A
</t>
    </r>
    <r>
      <rPr>
        <sz val="11"/>
        <color rgb="FF000000"/>
        <rFont val="宋体"/>
        <family val="3"/>
        <charset val="134"/>
      </rPr>
      <t>制冷剂类型</t>
    </r>
    <r>
      <rPr>
        <sz val="11"/>
        <color rgb="FF000000"/>
        <rFont val="Times New Roman"/>
        <family val="1"/>
      </rPr>
      <t>:R32  380V 3N~/50MHz</t>
    </r>
    <phoneticPr fontId="6" type="noConversion"/>
  </si>
  <si>
    <t>海信、美的、海尔等一线品牌</t>
    <phoneticPr fontId="6" type="noConversion"/>
  </si>
  <si>
    <t>QTZ260505057</t>
    <phoneticPr fontId="6" type="noConversion"/>
  </si>
  <si>
    <t>丰田皮卡4*2高顶后箱盖</t>
    <phoneticPr fontId="6" type="noConversion"/>
  </si>
  <si>
    <t>Couvercle de benne arrière 
pour pick-up Toyota 4x2 à toit 
surélevé</t>
    <phoneticPr fontId="6" type="noConversion"/>
  </si>
  <si>
    <t>MROJB8CD5S2159410</t>
    <phoneticPr fontId="6" type="noConversion"/>
  </si>
  <si>
    <t>包安装</t>
    <phoneticPr fontId="6" type="noConversion"/>
  </si>
  <si>
    <t>BJZ260420051</t>
    <phoneticPr fontId="6" type="noConversion"/>
  </si>
  <si>
    <t>Disque de coupe 105 × 1,2 × 16 (vert)</t>
  </si>
  <si>
    <t>Masque N95</t>
  </si>
  <si>
    <t>Pneu 3.50-8 (avec chambre à air et enveloppe)</t>
  </si>
  <si>
    <t>Électrode de soudage 4.0 E506</t>
  </si>
  <si>
    <t>Aiguille de débouchage</t>
  </si>
  <si>
    <t>Élingue de levage</t>
  </si>
  <si>
    <t>Connecteur électrique</t>
  </si>
  <si>
    <t>Aiguille tire-fil pour électricien</t>
  </si>
  <si>
    <t>Presse-étoupe en plastique étanche pour câble</t>
  </si>
  <si>
    <t>Embout de vissage à douille magnétique puissante</t>
  </si>
  <si>
    <t>Vis autoperceuse à tête fraisée (« queue d’hirondelle »)</t>
  </si>
  <si>
    <t>Mastic silicone structurel neutre</t>
  </si>
  <si>
    <t>Ruban butyle étanche 10 cm</t>
  </si>
  <si>
    <t>Grand balai en bambou</t>
  </si>
  <si>
    <t>Mètre ruban 3 m</t>
  </si>
  <si>
    <t>Porte-clés</t>
  </si>
  <si>
    <t>Marqueur permanent noir</t>
  </si>
  <si>
    <t>Marqueur permanent bleu</t>
  </si>
  <si>
    <t>Marqueur permanent rouge</t>
  </si>
  <si>
    <t>Ciseaux</t>
  </si>
  <si>
    <t>Tournevis plat traversant</t>
  </si>
  <si>
    <t>Tournevis</t>
  </si>
  <si>
    <t>Couteau à enduire</t>
  </si>
  <si>
    <t>Porte-bloc A4</t>
  </si>
  <si>
    <t>Nettoyant mousse multifonction</t>
  </si>
  <si>
    <t>Plastifieuse</t>
  </si>
  <si>
    <t>Pochettes de plastification</t>
  </si>
  <si>
    <t>Pompe de transfert d’eau</t>
  </si>
  <si>
    <t>Pulvérisateur 2 L</t>
  </si>
  <si>
    <t>Ruban de signalisation de sécurité</t>
  </si>
  <si>
    <t>Cartouche de toner HP (noir)</t>
  </si>
  <si>
    <t>Cartouche de toner HP (cyan)</t>
  </si>
  <si>
    <t>Cartouche de toner HP (magenta)</t>
  </si>
  <si>
    <t>Cartouche de toner HP (jaune)</t>
  </si>
  <si>
    <t>Climatiseur à technologie Inverter</t>
  </si>
  <si>
    <t>Climatiseur split à refroidissement seul pour la zone d’hébergement</t>
  </si>
  <si>
    <t>Pour chalumeau de découpe</t>
  </si>
  <si>
    <t>1 T, 2 m</t>
  </si>
  <si>
    <t>Deux entrées, deux sorties</t>
  </si>
  <si>
    <t>Trois entrées, trois sorties</t>
  </si>
  <si>
    <t>Aiguille tire-fil à ressort simple, tête plate, fil fin de 5 mm (30 m)</t>
  </si>
  <si>
    <t>M12 × 1,5</t>
  </si>
  <si>
    <t>M16 × 1,5</t>
  </si>
  <si>
    <t>M20 × 1,5</t>
  </si>
  <si>
    <t>M25 × 1,5</t>
  </si>
  <si>
    <t>Douille de 8 mm</t>
  </si>
  <si>
    <t>8 mm</t>
  </si>
  <si>
    <t>Largeur 10 cm × longueur 5 m</t>
  </si>
  <si>
    <t>Grand modèle</t>
  </si>
  <si>
    <t>3 m</t>
  </si>
  <si>
    <t>Alliage de titane</t>
  </si>
  <si>
    <t>Noir, THINK 1,5 mm, 12 pièces/boîte</t>
  </si>
  <si>
    <t>Bleu, THINK 1,5 mm, 12 pièces/boîte</t>
  </si>
  <si>
    <t>Rouge, THINK 1,5 mm, 12 pièces/boîte</t>
  </si>
  <si>
    <t>Deli</t>
  </si>
  <si>
    <t>9,5 × 300 mm, DL6270121</t>
  </si>
  <si>
    <t>Jeu de 8 tournevis série A (plats et cruciformes)</t>
  </si>
  <si>
    <t>8 pouces</t>
  </si>
  <si>
    <t>Porte-bloc A4 en plastique avec support d’écriture</t>
  </si>
  <si>
    <t>650 ml × 12 bombes</t>
  </si>
  <si>
    <t>Compatible avec les formats A3/A4</t>
  </si>
  <si>
    <t>Film de plastification A4, épaisseur 80 microns (8 fils)</t>
  </si>
  <si>
    <t>Pompe distributrice pour bonbonne d’eau Bear YSJ-D05M1</t>
  </si>
  <si>
    <t>2 L</t>
  </si>
  <si>
    <t>Ruban de signalisation rouge et blanc, 100 m/rouleau</t>
  </si>
  <si>
    <t>HP W2030A, 415A (noir)</t>
  </si>
  <si>
    <t>HP W2031A, 415A (cyan)</t>
  </si>
  <si>
    <t>HP W2033A, 415A (magenta)</t>
  </si>
  <si>
    <t>HP W2032A, 415A (jaune)</t>
  </si>
  <si>
    <t>Climatiseur armoire Inverter 5 HP, classe énergétique 1, modèle RFD-120LW/BSDN8Y-PA401(1)A, réfrigérant R32, alimentation 380 V 3N~/50 Hz</t>
  </si>
  <si>
    <t>Climatiseur split 1,5 HP, modèle MSAF-12CRN1 / KFR-35GW/G3-1A, réfrigérant R410, avec fonction de redémarrage automatique après une coupure de courant.</t>
  </si>
  <si>
    <t>片/pièce</t>
  </si>
  <si>
    <t>KG/kg</t>
  </si>
  <si>
    <t>条/pièce</t>
  </si>
  <si>
    <t>根/pièce</t>
  </si>
  <si>
    <t>支/pièce</t>
  </si>
  <si>
    <t>卷/rouleau</t>
  </si>
  <si>
    <t>盒/boîte</t>
  </si>
  <si>
    <t>箱/carton</t>
  </si>
  <si>
    <t>台/unité</t>
  </si>
  <si>
    <t>包/paquet</t>
  </si>
  <si>
    <t>中国铝业几内亚港口有限公司报价单</t>
    <phoneticPr fontId="6" type="noConversion"/>
  </si>
  <si>
    <t>Formulaire de devis de CHALCO GUINEA PORT S.A</t>
    <phoneticPr fontId="6" type="noConversion"/>
  </si>
  <si>
    <t>PVC防水刀刮布（篷布）</t>
    <phoneticPr fontId="6" type="noConversion"/>
  </si>
  <si>
    <r>
      <t>7</t>
    </r>
    <r>
      <rPr>
        <sz val="11"/>
        <color rgb="FF000000"/>
        <rFont val="宋体"/>
        <family val="3"/>
        <charset val="134"/>
      </rPr>
      <t>米</t>
    </r>
    <r>
      <rPr>
        <sz val="11"/>
        <color rgb="FF000000"/>
        <rFont val="Times New Roman"/>
        <family val="1"/>
      </rPr>
      <t>×17</t>
    </r>
    <r>
      <rPr>
        <sz val="11"/>
        <color rgb="FF000000"/>
        <rFont val="宋体"/>
        <family val="3"/>
        <charset val="134"/>
      </rPr>
      <t>米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要求长宽边开孔可以
绳固定（带绳）</t>
    </r>
    <phoneticPr fontId="6" type="noConversion"/>
  </si>
  <si>
    <r>
      <t>10</t>
    </r>
    <r>
      <rPr>
        <sz val="11"/>
        <color rgb="FF000000"/>
        <rFont val="宋体"/>
        <family val="3"/>
        <charset val="134"/>
      </rPr>
      <t>米</t>
    </r>
    <r>
      <rPr>
        <sz val="11"/>
        <color rgb="FF000000"/>
        <rFont val="Times New Roman"/>
        <family val="1"/>
      </rPr>
      <t>×25</t>
    </r>
    <r>
      <rPr>
        <sz val="11"/>
        <color rgb="FF000000"/>
        <rFont val="宋体"/>
        <family val="3"/>
        <charset val="134"/>
      </rPr>
      <t>米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要求长宽边开孔可以绳固定（带绳）</t>
    </r>
    <phoneticPr fontId="6" type="noConversion"/>
  </si>
  <si>
    <t>织物装船机输送带接头胶料</t>
  </si>
  <si>
    <t>ST1600耐磨抗冲击上下胶</t>
  </si>
  <si>
    <t>配套BTW800×2×1600×（10+5）</t>
  </si>
  <si>
    <t>1600*（6.2+2.8）*2300mm      1600*（4.2+2.8）*2300mm</t>
  </si>
  <si>
    <t>BJG260410026</t>
    <phoneticPr fontId="6" type="noConversion"/>
  </si>
  <si>
    <t>六角圆柱头螺钉（全牙）</t>
  </si>
  <si>
    <t>六角头螺栓 M18×100</t>
  </si>
  <si>
    <t>六角头螺栓 M20×100</t>
  </si>
  <si>
    <t>六角头螺栓 M16×130</t>
  </si>
  <si>
    <t>防腐厚木板</t>
  </si>
  <si>
    <t>M6/40MM（带组合垫片/帽）</t>
  </si>
  <si>
    <t>M8/40MM（带组合垫片/帽）</t>
  </si>
  <si>
    <t>M10/40MM（带组合垫片/帽）</t>
  </si>
  <si>
    <t>M18×100</t>
  </si>
  <si>
    <t>M20×100</t>
  </si>
  <si>
    <t>M16×130</t>
  </si>
  <si>
    <t>长3500mm/宽300mm/厚50mm</t>
  </si>
  <si>
    <t>BJG260430029</t>
    <phoneticPr fontId="6" type="noConversion"/>
  </si>
  <si>
    <t>灭火器（安环）</t>
  </si>
  <si>
    <t>MFZ/ABC5  5kg（干粉）</t>
  </si>
  <si>
    <t>MT/5（二氧化碳）</t>
  </si>
  <si>
    <t>BJG260507033</t>
    <phoneticPr fontId="6" type="noConversion"/>
  </si>
  <si>
    <t>FC6260512003</t>
    <phoneticPr fontId="6" type="noConversion"/>
  </si>
  <si>
    <t>LBG260505031</t>
    <phoneticPr fontId="6" type="noConversion"/>
  </si>
  <si>
    <t>肥皂</t>
    <phoneticPr fontId="6" type="noConversion"/>
  </si>
  <si>
    <r>
      <t>36</t>
    </r>
    <r>
      <rPr>
        <sz val="11"/>
        <color rgb="FF000000"/>
        <rFont val="宋体"/>
        <family val="3"/>
        <charset val="134"/>
      </rPr>
      <t>块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箱，</t>
    </r>
    <r>
      <rPr>
        <sz val="11"/>
        <color rgb="FF000000"/>
        <rFont val="Times New Roman"/>
        <family val="1"/>
      </rPr>
      <t>BF</t>
    </r>
    <r>
      <rPr>
        <sz val="11"/>
        <color rgb="FF000000"/>
        <rFont val="宋体"/>
        <family val="3"/>
        <charset val="134"/>
      </rPr>
      <t>牌</t>
    </r>
    <phoneticPr fontId="6" type="noConversion"/>
  </si>
  <si>
    <t>Bâche PVC imperméable à toile enduite (bâche de protection)</t>
  </si>
  <si>
    <t>Matériau de collage pour jonction de bande transporteuse de chargeur de navires</t>
  </si>
  <si>
    <t>Revêtement supérieur et inférieur ST1600 résistant à l’usure et aux chocs</t>
  </si>
  <si>
    <t>Vis à tête cylindrique six pans creux (filetage total)</t>
  </si>
  <si>
    <t>Boulon à tête hexagonale M18 × 100</t>
  </si>
  <si>
    <t>Boulon à tête hexagonale M20 × 100</t>
  </si>
  <si>
    <t>Boulon à tête hexagonale M16 × 130</t>
  </si>
  <si>
    <t>Planche en bois épaisse traitée anticorrosion</t>
  </si>
  <si>
    <t>Extincteur (Santé, Sécurité et Environnement – HSE)</t>
  </si>
  <si>
    <t>Savon</t>
  </si>
  <si>
    <t>7 m × 17 m, avec œillets sur tout le pourtour pour fixation par corde (cordes incluses)</t>
  </si>
  <si>
    <t>10 m × 25 m, avec œillets sur tout le pourtour pour fixation par corde (cordes incluses)</t>
  </si>
  <si>
    <t>Compatible avec BTW800 × 2 × 1600 × (10 + 5)</t>
  </si>
  <si>
    <t>1600 × (6,2 + 2,8) × 2300 mm ; 1600 × (4,2 + 2,8) × 2300 mm</t>
  </si>
  <si>
    <t>M6 × 40 mm (avec rondelle combinée et écrou)</t>
  </si>
  <si>
    <t>M8 × 40 mm (avec rondelle combinée et écrou)</t>
  </si>
  <si>
    <t>M10 × 40 mm (avec rondelle combinée et écrou)</t>
  </si>
  <si>
    <t>M18 × 100</t>
  </si>
  <si>
    <t>M20 × 100</t>
  </si>
  <si>
    <t>M16 × 130</t>
  </si>
  <si>
    <t>Longueur 3500 mm × largeur 300 mm × épaisseur 50 mm</t>
  </si>
  <si>
    <t>MFZ/ABC5, 5 kg (poudre sèche)</t>
  </si>
  <si>
    <t>MT/5 (dioxyde de carbone – CO₂)</t>
  </si>
  <si>
    <t>36 pièces/carton, marque BF</t>
  </si>
  <si>
    <t>张/pièce</t>
  </si>
  <si>
    <t>块/pièce</t>
  </si>
  <si>
    <t>瓶/bouteille</t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</si>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</sst>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70" zoomScaleNormal="70" zoomScaleSheetLayoutView="100" workbookViewId="0">
      <selection activeCell="F8" sqref="F8"/>
    </sheetView>
  </sheetViews>
  <sheetFormatPr defaultColWidth="9" defaultRowHeight="13.9" x14ac:dyDescent="0.3"/>
  <cols>
    <col min="1" max="1" width="9.33203125" style="1" customWidth="1"/>
    <col min="2" max="2" width="16.19921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283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31</v>
      </c>
      <c r="F4" s="7" t="s">
        <v>8</v>
      </c>
      <c r="G4" s="7" t="s">
        <v>32</v>
      </c>
      <c r="H4" s="7" t="s">
        <v>3</v>
      </c>
      <c r="I4" s="9" t="s">
        <v>4</v>
      </c>
      <c r="J4" s="7" t="s">
        <v>11</v>
      </c>
      <c r="K4" s="7" t="s">
        <v>25</v>
      </c>
      <c r="L4" s="7" t="s">
        <v>9</v>
      </c>
      <c r="M4" s="24" t="s">
        <v>10</v>
      </c>
      <c r="N4" s="9" t="s">
        <v>1</v>
      </c>
    </row>
    <row r="5" spans="1:16" s="1" customFormat="1" ht="34.5" customHeight="1" x14ac:dyDescent="0.3">
      <c r="A5" s="28">
        <f t="shared" ref="A5:A46" si="0">ROW()-4</f>
        <v>1</v>
      </c>
      <c r="B5" s="29" t="s">
        <v>77</v>
      </c>
      <c r="C5" s="30" t="s">
        <v>37</v>
      </c>
      <c r="D5" s="31" t="s">
        <v>38</v>
      </c>
      <c r="E5" s="32" t="s">
        <v>144</v>
      </c>
      <c r="F5" s="33" t="s">
        <v>39</v>
      </c>
      <c r="G5" s="38" t="s">
        <v>39</v>
      </c>
      <c r="H5" s="34" t="s">
        <v>215</v>
      </c>
      <c r="I5" s="35">
        <v>1000</v>
      </c>
      <c r="J5" s="36"/>
      <c r="K5" s="29"/>
      <c r="L5" s="29"/>
      <c r="M5" s="39"/>
      <c r="N5" s="37"/>
    </row>
    <row r="6" spans="1:16" s="1" customFormat="1" ht="34.5" customHeight="1" x14ac:dyDescent="0.3">
      <c r="A6" s="28">
        <f t="shared" si="0"/>
        <v>2</v>
      </c>
      <c r="B6" s="29" t="s">
        <v>77</v>
      </c>
      <c r="C6" s="30" t="s">
        <v>40</v>
      </c>
      <c r="D6" s="31" t="s">
        <v>41</v>
      </c>
      <c r="E6" s="32" t="s">
        <v>145</v>
      </c>
      <c r="F6" s="33" t="s">
        <v>42</v>
      </c>
      <c r="G6" s="38" t="s">
        <v>42</v>
      </c>
      <c r="H6" s="34" t="s">
        <v>35</v>
      </c>
      <c r="I6" s="35">
        <v>5000</v>
      </c>
      <c r="J6" s="36"/>
      <c r="K6" s="29"/>
      <c r="L6" s="29"/>
      <c r="M6" s="39"/>
      <c r="N6" s="37"/>
    </row>
    <row r="7" spans="1:16" s="1" customFormat="1" ht="34.5" customHeight="1" x14ac:dyDescent="0.3">
      <c r="A7" s="28">
        <f t="shared" si="0"/>
        <v>3</v>
      </c>
      <c r="B7" s="29" t="s">
        <v>77</v>
      </c>
      <c r="C7" s="30">
        <v>3000298230</v>
      </c>
      <c r="D7" s="31" t="s">
        <v>43</v>
      </c>
      <c r="E7" s="32" t="s">
        <v>146</v>
      </c>
      <c r="F7" s="33" t="s">
        <v>44</v>
      </c>
      <c r="G7" s="38" t="s">
        <v>44</v>
      </c>
      <c r="H7" s="34" t="s">
        <v>34</v>
      </c>
      <c r="I7" s="35">
        <v>3</v>
      </c>
      <c r="J7" s="36"/>
      <c r="K7" s="29"/>
      <c r="L7" s="29"/>
      <c r="M7" s="39"/>
      <c r="N7" s="31" t="s">
        <v>75</v>
      </c>
    </row>
    <row r="8" spans="1:16" s="1" customFormat="1" ht="34.5" customHeight="1" x14ac:dyDescent="0.3">
      <c r="A8" s="28">
        <f t="shared" si="0"/>
        <v>4</v>
      </c>
      <c r="B8" s="29" t="s">
        <v>77</v>
      </c>
      <c r="C8" s="30" t="s">
        <v>45</v>
      </c>
      <c r="D8" s="31" t="s">
        <v>46</v>
      </c>
      <c r="E8" s="32" t="s">
        <v>147</v>
      </c>
      <c r="F8" s="33" t="s">
        <v>47</v>
      </c>
      <c r="G8" s="38" t="s">
        <v>47</v>
      </c>
      <c r="H8" s="34" t="s">
        <v>216</v>
      </c>
      <c r="I8" s="35">
        <v>200</v>
      </c>
      <c r="J8" s="36"/>
      <c r="K8" s="29"/>
      <c r="L8" s="29"/>
      <c r="M8" s="39"/>
      <c r="N8" s="31" t="s">
        <v>78</v>
      </c>
    </row>
    <row r="9" spans="1:16" s="1" customFormat="1" ht="34.5" customHeight="1" x14ac:dyDescent="0.3">
      <c r="A9" s="28">
        <f t="shared" si="0"/>
        <v>5</v>
      </c>
      <c r="B9" s="29" t="s">
        <v>77</v>
      </c>
      <c r="C9" s="30" t="s">
        <v>48</v>
      </c>
      <c r="D9" s="31" t="s">
        <v>49</v>
      </c>
      <c r="E9" s="32" t="s">
        <v>148</v>
      </c>
      <c r="F9" s="33" t="s">
        <v>50</v>
      </c>
      <c r="G9" s="38" t="s">
        <v>180</v>
      </c>
      <c r="H9" s="34" t="s">
        <v>34</v>
      </c>
      <c r="I9" s="35">
        <v>30</v>
      </c>
      <c r="J9" s="36"/>
      <c r="K9" s="29"/>
      <c r="L9" s="29"/>
      <c r="M9" s="39"/>
      <c r="N9" s="37"/>
    </row>
    <row r="10" spans="1:16" s="1" customFormat="1" ht="34.5" customHeight="1" x14ac:dyDescent="0.3">
      <c r="A10" s="28">
        <f t="shared" si="0"/>
        <v>6</v>
      </c>
      <c r="B10" s="29" t="s">
        <v>77</v>
      </c>
      <c r="C10" s="30" t="s">
        <v>51</v>
      </c>
      <c r="D10" s="31" t="s">
        <v>52</v>
      </c>
      <c r="E10" s="32" t="s">
        <v>149</v>
      </c>
      <c r="F10" s="33" t="s">
        <v>53</v>
      </c>
      <c r="G10" s="38" t="s">
        <v>181</v>
      </c>
      <c r="H10" s="34" t="s">
        <v>217</v>
      </c>
      <c r="I10" s="35">
        <v>30</v>
      </c>
      <c r="J10" s="36"/>
      <c r="K10" s="29"/>
      <c r="L10" s="29"/>
      <c r="M10" s="39"/>
      <c r="N10" s="37"/>
    </row>
    <row r="11" spans="1:16" s="1" customFormat="1" ht="34.5" customHeight="1" x14ac:dyDescent="0.3">
      <c r="A11" s="28">
        <f t="shared" si="0"/>
        <v>7</v>
      </c>
      <c r="B11" s="29" t="s">
        <v>76</v>
      </c>
      <c r="C11" s="30">
        <v>3000297816</v>
      </c>
      <c r="D11" s="31" t="s">
        <v>54</v>
      </c>
      <c r="E11" s="32" t="s">
        <v>150</v>
      </c>
      <c r="F11" s="33" t="s">
        <v>55</v>
      </c>
      <c r="G11" s="38" t="s">
        <v>182</v>
      </c>
      <c r="H11" s="34" t="s">
        <v>35</v>
      </c>
      <c r="I11" s="35">
        <v>200</v>
      </c>
      <c r="J11" s="36"/>
      <c r="K11" s="29"/>
      <c r="L11" s="29"/>
      <c r="M11" s="39"/>
      <c r="N11" s="37"/>
    </row>
    <row r="12" spans="1:16" s="1" customFormat="1" ht="34.5" customHeight="1" x14ac:dyDescent="0.3">
      <c r="A12" s="28">
        <f t="shared" si="0"/>
        <v>8</v>
      </c>
      <c r="B12" s="29" t="s">
        <v>76</v>
      </c>
      <c r="C12" s="30">
        <v>3000297817</v>
      </c>
      <c r="D12" s="31" t="s">
        <v>54</v>
      </c>
      <c r="E12" s="32" t="s">
        <v>150</v>
      </c>
      <c r="F12" s="33" t="s">
        <v>56</v>
      </c>
      <c r="G12" s="38" t="s">
        <v>183</v>
      </c>
      <c r="H12" s="34" t="s">
        <v>35</v>
      </c>
      <c r="I12" s="35">
        <v>200</v>
      </c>
      <c r="J12" s="36"/>
      <c r="K12" s="29"/>
      <c r="L12" s="29"/>
      <c r="M12" s="39"/>
      <c r="N12" s="37"/>
    </row>
    <row r="13" spans="1:16" s="1" customFormat="1" ht="34.5" customHeight="1" x14ac:dyDescent="0.3">
      <c r="A13" s="28">
        <f t="shared" si="0"/>
        <v>9</v>
      </c>
      <c r="B13" s="29" t="s">
        <v>76</v>
      </c>
      <c r="C13" s="30">
        <v>4009000090</v>
      </c>
      <c r="D13" s="31" t="s">
        <v>57</v>
      </c>
      <c r="E13" s="32" t="s">
        <v>151</v>
      </c>
      <c r="F13" s="33" t="s">
        <v>79</v>
      </c>
      <c r="G13" s="38" t="s">
        <v>184</v>
      </c>
      <c r="H13" s="34" t="s">
        <v>218</v>
      </c>
      <c r="I13" s="35">
        <v>2</v>
      </c>
      <c r="J13" s="36"/>
      <c r="K13" s="29"/>
      <c r="L13" s="29"/>
      <c r="M13" s="39"/>
      <c r="N13" s="37"/>
    </row>
    <row r="14" spans="1:16" s="1" customFormat="1" ht="34.5" customHeight="1" x14ac:dyDescent="0.3">
      <c r="A14" s="28">
        <f t="shared" si="0"/>
        <v>10</v>
      </c>
      <c r="B14" s="29" t="s">
        <v>76</v>
      </c>
      <c r="C14" s="30" t="s">
        <v>58</v>
      </c>
      <c r="D14" s="31" t="s">
        <v>59</v>
      </c>
      <c r="E14" s="32" t="s">
        <v>152</v>
      </c>
      <c r="F14" s="33" t="s">
        <v>60</v>
      </c>
      <c r="G14" s="38" t="s">
        <v>185</v>
      </c>
      <c r="H14" s="34" t="s">
        <v>35</v>
      </c>
      <c r="I14" s="35">
        <v>50</v>
      </c>
      <c r="J14" s="36"/>
      <c r="K14" s="29"/>
      <c r="L14" s="29"/>
      <c r="M14" s="39"/>
      <c r="N14" s="37"/>
    </row>
    <row r="15" spans="1:16" s="1" customFormat="1" ht="34.5" customHeight="1" x14ac:dyDescent="0.3">
      <c r="A15" s="28">
        <f t="shared" si="0"/>
        <v>11</v>
      </c>
      <c r="B15" s="29" t="s">
        <v>76</v>
      </c>
      <c r="C15" s="30" t="s">
        <v>61</v>
      </c>
      <c r="D15" s="31" t="s">
        <v>59</v>
      </c>
      <c r="E15" s="32" t="s">
        <v>152</v>
      </c>
      <c r="F15" s="33" t="s">
        <v>62</v>
      </c>
      <c r="G15" s="38" t="s">
        <v>186</v>
      </c>
      <c r="H15" s="34" t="s">
        <v>35</v>
      </c>
      <c r="I15" s="35">
        <v>50</v>
      </c>
      <c r="J15" s="36"/>
      <c r="K15" s="29"/>
      <c r="L15" s="29"/>
      <c r="M15" s="39"/>
      <c r="N15" s="37"/>
    </row>
    <row r="16" spans="1:16" s="1" customFormat="1" ht="34.5" customHeight="1" x14ac:dyDescent="0.3">
      <c r="A16" s="28">
        <f t="shared" si="0"/>
        <v>12</v>
      </c>
      <c r="B16" s="29" t="s">
        <v>76</v>
      </c>
      <c r="C16" s="30" t="s">
        <v>63</v>
      </c>
      <c r="D16" s="31" t="s">
        <v>59</v>
      </c>
      <c r="E16" s="32" t="s">
        <v>152</v>
      </c>
      <c r="F16" s="33" t="s">
        <v>64</v>
      </c>
      <c r="G16" s="38" t="s">
        <v>187</v>
      </c>
      <c r="H16" s="34" t="s">
        <v>35</v>
      </c>
      <c r="I16" s="35">
        <v>200</v>
      </c>
      <c r="J16" s="36"/>
      <c r="K16" s="29"/>
      <c r="L16" s="29"/>
      <c r="M16" s="39"/>
      <c r="N16" s="37"/>
    </row>
    <row r="17" spans="1:14" s="1" customFormat="1" ht="34.5" customHeight="1" x14ac:dyDescent="0.3">
      <c r="A17" s="28">
        <f t="shared" si="0"/>
        <v>13</v>
      </c>
      <c r="B17" s="29" t="s">
        <v>76</v>
      </c>
      <c r="C17" s="30" t="s">
        <v>65</v>
      </c>
      <c r="D17" s="31" t="s">
        <v>59</v>
      </c>
      <c r="E17" s="32" t="s">
        <v>152</v>
      </c>
      <c r="F17" s="33" t="s">
        <v>66</v>
      </c>
      <c r="G17" s="38" t="s">
        <v>188</v>
      </c>
      <c r="H17" s="34" t="s">
        <v>35</v>
      </c>
      <c r="I17" s="35">
        <v>200</v>
      </c>
      <c r="J17" s="36"/>
      <c r="K17" s="29"/>
      <c r="L17" s="29"/>
      <c r="M17" s="39"/>
      <c r="N17" s="37"/>
    </row>
    <row r="18" spans="1:14" s="1" customFormat="1" ht="34.5" customHeight="1" x14ac:dyDescent="0.3">
      <c r="A18" s="28">
        <f t="shared" si="0"/>
        <v>14</v>
      </c>
      <c r="B18" s="29" t="s">
        <v>76</v>
      </c>
      <c r="C18" s="30" t="s">
        <v>67</v>
      </c>
      <c r="D18" s="31" t="s">
        <v>68</v>
      </c>
      <c r="E18" s="32" t="s">
        <v>153</v>
      </c>
      <c r="F18" s="33" t="s">
        <v>69</v>
      </c>
      <c r="G18" s="38" t="s">
        <v>189</v>
      </c>
      <c r="H18" s="34" t="s">
        <v>35</v>
      </c>
      <c r="I18" s="35">
        <v>20</v>
      </c>
      <c r="J18" s="36"/>
      <c r="K18" s="29"/>
      <c r="L18" s="29"/>
      <c r="M18" s="39"/>
      <c r="N18" s="37"/>
    </row>
    <row r="19" spans="1:14" s="1" customFormat="1" ht="34.5" customHeight="1" x14ac:dyDescent="0.3">
      <c r="A19" s="28">
        <f t="shared" si="0"/>
        <v>15</v>
      </c>
      <c r="B19" s="29" t="s">
        <v>76</v>
      </c>
      <c r="C19" s="30" t="s">
        <v>70</v>
      </c>
      <c r="D19" s="31" t="s">
        <v>71</v>
      </c>
      <c r="E19" s="32" t="s">
        <v>154</v>
      </c>
      <c r="F19" s="33" t="s">
        <v>72</v>
      </c>
      <c r="G19" s="38" t="s">
        <v>190</v>
      </c>
      <c r="H19" s="34" t="s">
        <v>35</v>
      </c>
      <c r="I19" s="35">
        <v>500</v>
      </c>
      <c r="J19" s="36"/>
      <c r="K19" s="29"/>
      <c r="L19" s="29"/>
      <c r="M19" s="39"/>
      <c r="N19" s="37"/>
    </row>
    <row r="20" spans="1:14" s="1" customFormat="1" ht="34.5" customHeight="1" x14ac:dyDescent="0.3">
      <c r="A20" s="28">
        <f t="shared" si="0"/>
        <v>16</v>
      </c>
      <c r="B20" s="29" t="s">
        <v>76</v>
      </c>
      <c r="C20" s="30" t="s">
        <v>73</v>
      </c>
      <c r="D20" s="31" t="s">
        <v>74</v>
      </c>
      <c r="E20" s="32" t="s">
        <v>155</v>
      </c>
      <c r="F20" s="33" t="s">
        <v>74</v>
      </c>
      <c r="G20" s="38" t="s">
        <v>155</v>
      </c>
      <c r="H20" s="34" t="s">
        <v>219</v>
      </c>
      <c r="I20" s="35">
        <v>50</v>
      </c>
      <c r="J20" s="36"/>
      <c r="K20" s="29"/>
      <c r="L20" s="29"/>
      <c r="M20" s="39"/>
      <c r="N20" s="37"/>
    </row>
    <row r="21" spans="1:14" s="1" customFormat="1" ht="34.5" customHeight="1" x14ac:dyDescent="0.3">
      <c r="A21" s="28">
        <f t="shared" si="0"/>
        <v>17</v>
      </c>
      <c r="B21" s="29" t="s">
        <v>132</v>
      </c>
      <c r="C21" s="30">
        <v>3000000168</v>
      </c>
      <c r="D21" s="31" t="s">
        <v>128</v>
      </c>
      <c r="E21" s="32" t="s">
        <v>156</v>
      </c>
      <c r="F21" s="33" t="s">
        <v>130</v>
      </c>
      <c r="G21" s="38" t="s">
        <v>191</v>
      </c>
      <c r="H21" s="34" t="s">
        <v>220</v>
      </c>
      <c r="I21" s="35">
        <v>100</v>
      </c>
      <c r="J21" s="36"/>
      <c r="K21" s="29"/>
      <c r="L21" s="29"/>
      <c r="M21" s="39"/>
      <c r="N21" s="37"/>
    </row>
    <row r="22" spans="1:14" s="1" customFormat="1" ht="34.5" customHeight="1" x14ac:dyDescent="0.3">
      <c r="A22" s="28">
        <f t="shared" si="0"/>
        <v>18</v>
      </c>
      <c r="B22" s="29" t="s">
        <v>132</v>
      </c>
      <c r="C22" s="30">
        <v>3000000374</v>
      </c>
      <c r="D22" s="31" t="s">
        <v>129</v>
      </c>
      <c r="E22" s="32" t="s">
        <v>157</v>
      </c>
      <c r="F22" s="33" t="s">
        <v>131</v>
      </c>
      <c r="G22" s="38" t="s">
        <v>192</v>
      </c>
      <c r="H22" s="34" t="s">
        <v>219</v>
      </c>
      <c r="I22" s="35">
        <v>15</v>
      </c>
      <c r="J22" s="36"/>
      <c r="K22" s="29"/>
      <c r="L22" s="29"/>
      <c r="M22" s="39"/>
      <c r="N22" s="37"/>
    </row>
    <row r="23" spans="1:14" s="1" customFormat="1" ht="34.5" customHeight="1" x14ac:dyDescent="0.3">
      <c r="A23" s="28">
        <f t="shared" si="0"/>
        <v>19</v>
      </c>
      <c r="B23" s="29" t="s">
        <v>126</v>
      </c>
      <c r="C23" s="30">
        <v>3000000059</v>
      </c>
      <c r="D23" s="31" t="s">
        <v>80</v>
      </c>
      <c r="E23" s="32" t="s">
        <v>158</v>
      </c>
      <c r="F23" s="33" t="s">
        <v>110</v>
      </c>
      <c r="G23" s="38" t="s">
        <v>193</v>
      </c>
      <c r="H23" s="34" t="s">
        <v>36</v>
      </c>
      <c r="I23" s="35">
        <v>5</v>
      </c>
      <c r="J23" s="36"/>
      <c r="K23" s="29"/>
      <c r="L23" s="29"/>
      <c r="M23" s="39"/>
      <c r="N23" s="37"/>
    </row>
    <row r="24" spans="1:14" s="1" customFormat="1" ht="34.5" customHeight="1" x14ac:dyDescent="0.3">
      <c r="A24" s="28">
        <f t="shared" si="0"/>
        <v>20</v>
      </c>
      <c r="B24" s="29" t="s">
        <v>126</v>
      </c>
      <c r="C24" s="30">
        <v>3000296602</v>
      </c>
      <c r="D24" s="31" t="s">
        <v>81</v>
      </c>
      <c r="E24" s="32" t="s">
        <v>159</v>
      </c>
      <c r="F24" s="33" t="s">
        <v>111</v>
      </c>
      <c r="G24" s="38" t="s">
        <v>194</v>
      </c>
      <c r="H24" s="34" t="s">
        <v>35</v>
      </c>
      <c r="I24" s="35">
        <v>10</v>
      </c>
      <c r="J24" s="36"/>
      <c r="K24" s="29"/>
      <c r="L24" s="29"/>
      <c r="M24" s="39"/>
      <c r="N24" s="37"/>
    </row>
    <row r="25" spans="1:14" s="1" customFormat="1" ht="34.5" customHeight="1" x14ac:dyDescent="0.3">
      <c r="A25" s="28">
        <f t="shared" si="0"/>
        <v>21</v>
      </c>
      <c r="B25" s="29" t="s">
        <v>126</v>
      </c>
      <c r="C25" s="30" t="s">
        <v>82</v>
      </c>
      <c r="D25" s="31" t="s">
        <v>83</v>
      </c>
      <c r="E25" s="32" t="s">
        <v>160</v>
      </c>
      <c r="F25" s="33" t="s">
        <v>127</v>
      </c>
      <c r="G25" s="38" t="s">
        <v>195</v>
      </c>
      <c r="H25" s="34" t="s">
        <v>221</v>
      </c>
      <c r="I25" s="35">
        <v>20</v>
      </c>
      <c r="J25" s="36"/>
      <c r="K25" s="29"/>
      <c r="L25" s="29"/>
      <c r="M25" s="39"/>
      <c r="N25" s="37"/>
    </row>
    <row r="26" spans="1:14" s="1" customFormat="1" ht="34.5" customHeight="1" x14ac:dyDescent="0.3">
      <c r="A26" s="28">
        <f t="shared" si="0"/>
        <v>22</v>
      </c>
      <c r="B26" s="29" t="s">
        <v>126</v>
      </c>
      <c r="C26" s="30" t="s">
        <v>84</v>
      </c>
      <c r="D26" s="31" t="s">
        <v>85</v>
      </c>
      <c r="E26" s="32" t="s">
        <v>161</v>
      </c>
      <c r="F26" s="33" t="s">
        <v>112</v>
      </c>
      <c r="G26" s="38" t="s">
        <v>196</v>
      </c>
      <c r="H26" s="34" t="s">
        <v>221</v>
      </c>
      <c r="I26" s="35">
        <v>20</v>
      </c>
      <c r="J26" s="36"/>
      <c r="K26" s="29"/>
      <c r="L26" s="29"/>
      <c r="M26" s="39"/>
      <c r="N26" s="37"/>
    </row>
    <row r="27" spans="1:14" s="1" customFormat="1" ht="34.5" customHeight="1" x14ac:dyDescent="0.3">
      <c r="A27" s="28">
        <f t="shared" si="0"/>
        <v>23</v>
      </c>
      <c r="B27" s="29" t="s">
        <v>126</v>
      </c>
      <c r="C27" s="30" t="s">
        <v>86</v>
      </c>
      <c r="D27" s="31" t="s">
        <v>87</v>
      </c>
      <c r="E27" s="32" t="s">
        <v>162</v>
      </c>
      <c r="F27" s="33" t="s">
        <v>113</v>
      </c>
      <c r="G27" s="38" t="s">
        <v>197</v>
      </c>
      <c r="H27" s="34" t="s">
        <v>221</v>
      </c>
      <c r="I27" s="35">
        <v>8</v>
      </c>
      <c r="J27" s="36"/>
      <c r="K27" s="29"/>
      <c r="L27" s="29"/>
      <c r="M27" s="39"/>
      <c r="N27" s="37"/>
    </row>
    <row r="28" spans="1:14" s="1" customFormat="1" ht="34.5" customHeight="1" x14ac:dyDescent="0.3">
      <c r="A28" s="28">
        <f t="shared" si="0"/>
        <v>24</v>
      </c>
      <c r="B28" s="29" t="s">
        <v>126</v>
      </c>
      <c r="C28" s="30">
        <v>3000000300</v>
      </c>
      <c r="D28" s="31" t="s">
        <v>88</v>
      </c>
      <c r="E28" s="32" t="s">
        <v>163</v>
      </c>
      <c r="F28" s="33" t="s">
        <v>114</v>
      </c>
      <c r="G28" s="38" t="s">
        <v>198</v>
      </c>
      <c r="H28" s="34" t="s">
        <v>36</v>
      </c>
      <c r="I28" s="35">
        <v>10</v>
      </c>
      <c r="J28" s="36"/>
      <c r="K28" s="29"/>
      <c r="L28" s="29"/>
      <c r="M28" s="39"/>
      <c r="N28" s="37"/>
    </row>
    <row r="29" spans="1:14" s="1" customFormat="1" ht="34.5" customHeight="1" x14ac:dyDescent="0.3">
      <c r="A29" s="28">
        <f t="shared" si="0"/>
        <v>25</v>
      </c>
      <c r="B29" s="29" t="s">
        <v>126</v>
      </c>
      <c r="C29" s="30">
        <v>3000296587</v>
      </c>
      <c r="D29" s="31" t="s">
        <v>89</v>
      </c>
      <c r="E29" s="32" t="s">
        <v>164</v>
      </c>
      <c r="F29" s="33" t="s">
        <v>115</v>
      </c>
      <c r="G29" s="38" t="s">
        <v>199</v>
      </c>
      <c r="H29" s="34" t="s">
        <v>36</v>
      </c>
      <c r="I29" s="35">
        <v>10</v>
      </c>
      <c r="J29" s="36"/>
      <c r="K29" s="29"/>
      <c r="L29" s="29"/>
      <c r="M29" s="39"/>
      <c r="N29" s="37"/>
    </row>
    <row r="30" spans="1:14" s="1" customFormat="1" ht="34.5" customHeight="1" x14ac:dyDescent="0.3">
      <c r="A30" s="28">
        <f t="shared" si="0"/>
        <v>26</v>
      </c>
      <c r="B30" s="29" t="s">
        <v>126</v>
      </c>
      <c r="C30" s="30">
        <v>3000000068</v>
      </c>
      <c r="D30" s="31" t="s">
        <v>90</v>
      </c>
      <c r="E30" s="32" t="s">
        <v>165</v>
      </c>
      <c r="F30" s="33" t="s">
        <v>116</v>
      </c>
      <c r="G30" s="38" t="s">
        <v>200</v>
      </c>
      <c r="H30" s="34" t="s">
        <v>34</v>
      </c>
      <c r="I30" s="35">
        <v>2</v>
      </c>
      <c r="J30" s="36"/>
      <c r="K30" s="29"/>
      <c r="L30" s="29"/>
      <c r="M30" s="39"/>
      <c r="N30" s="37"/>
    </row>
    <row r="31" spans="1:14" s="1" customFormat="1" ht="34.5" customHeight="1" x14ac:dyDescent="0.3">
      <c r="A31" s="28">
        <f t="shared" si="0"/>
        <v>27</v>
      </c>
      <c r="B31" s="29" t="s">
        <v>126</v>
      </c>
      <c r="C31" s="30">
        <v>3000001763</v>
      </c>
      <c r="D31" s="31" t="s">
        <v>91</v>
      </c>
      <c r="E31" s="32" t="s">
        <v>166</v>
      </c>
      <c r="F31" s="33" t="s">
        <v>117</v>
      </c>
      <c r="G31" s="38" t="s">
        <v>201</v>
      </c>
      <c r="H31" s="34" t="s">
        <v>36</v>
      </c>
      <c r="I31" s="35">
        <v>5</v>
      </c>
      <c r="J31" s="36"/>
      <c r="K31" s="29"/>
      <c r="L31" s="29"/>
      <c r="M31" s="39"/>
      <c r="N31" s="37"/>
    </row>
    <row r="32" spans="1:14" s="1" customFormat="1" ht="34.5" customHeight="1" x14ac:dyDescent="0.3">
      <c r="A32" s="28">
        <f t="shared" si="0"/>
        <v>28</v>
      </c>
      <c r="B32" s="29" t="s">
        <v>126</v>
      </c>
      <c r="C32" s="30">
        <v>7000000515</v>
      </c>
      <c r="D32" s="31" t="s">
        <v>92</v>
      </c>
      <c r="E32" s="32" t="s">
        <v>167</v>
      </c>
      <c r="F32" s="33" t="s">
        <v>118</v>
      </c>
      <c r="G32" s="38" t="s">
        <v>202</v>
      </c>
      <c r="H32" s="34" t="s">
        <v>35</v>
      </c>
      <c r="I32" s="35">
        <v>10</v>
      </c>
      <c r="J32" s="36"/>
      <c r="K32" s="29"/>
      <c r="L32" s="29"/>
      <c r="M32" s="39"/>
      <c r="N32" s="37"/>
    </row>
    <row r="33" spans="1:14" s="1" customFormat="1" ht="34.5" customHeight="1" x14ac:dyDescent="0.3">
      <c r="A33" s="28">
        <f t="shared" si="0"/>
        <v>29</v>
      </c>
      <c r="B33" s="29" t="s">
        <v>126</v>
      </c>
      <c r="C33" s="30">
        <v>3000052555</v>
      </c>
      <c r="D33" s="31" t="s">
        <v>93</v>
      </c>
      <c r="E33" s="32" t="s">
        <v>168</v>
      </c>
      <c r="F33" s="33" t="s">
        <v>119</v>
      </c>
      <c r="G33" s="38" t="s">
        <v>203</v>
      </c>
      <c r="H33" s="34" t="s">
        <v>222</v>
      </c>
      <c r="I33" s="35">
        <v>2</v>
      </c>
      <c r="J33" s="36"/>
      <c r="K33" s="29"/>
      <c r="L33" s="29"/>
      <c r="M33" s="39"/>
      <c r="N33" s="37"/>
    </row>
    <row r="34" spans="1:14" s="1" customFormat="1" ht="34.5" customHeight="1" x14ac:dyDescent="0.3">
      <c r="A34" s="28">
        <f t="shared" si="0"/>
        <v>30</v>
      </c>
      <c r="B34" s="29" t="s">
        <v>126</v>
      </c>
      <c r="C34" s="30" t="s">
        <v>94</v>
      </c>
      <c r="D34" s="31" t="s">
        <v>95</v>
      </c>
      <c r="E34" s="32" t="s">
        <v>169</v>
      </c>
      <c r="F34" s="33" t="s">
        <v>120</v>
      </c>
      <c r="G34" s="38" t="s">
        <v>204</v>
      </c>
      <c r="H34" s="34" t="s">
        <v>223</v>
      </c>
      <c r="I34" s="35">
        <v>1</v>
      </c>
      <c r="J34" s="36"/>
      <c r="K34" s="29"/>
      <c r="L34" s="29"/>
      <c r="M34" s="39"/>
      <c r="N34" s="37"/>
    </row>
    <row r="35" spans="1:14" s="1" customFormat="1" ht="34.5" customHeight="1" x14ac:dyDescent="0.3">
      <c r="A35" s="28">
        <f t="shared" si="0"/>
        <v>31</v>
      </c>
      <c r="B35" s="29" t="s">
        <v>126</v>
      </c>
      <c r="C35" s="30" t="s">
        <v>96</v>
      </c>
      <c r="D35" s="31" t="s">
        <v>97</v>
      </c>
      <c r="E35" s="32" t="s">
        <v>170</v>
      </c>
      <c r="F35" s="33" t="s">
        <v>121</v>
      </c>
      <c r="G35" s="38" t="s">
        <v>205</v>
      </c>
      <c r="H35" s="34" t="s">
        <v>224</v>
      </c>
      <c r="I35" s="35">
        <v>1</v>
      </c>
      <c r="J35" s="36"/>
      <c r="K35" s="29"/>
      <c r="L35" s="29"/>
      <c r="M35" s="39"/>
      <c r="N35" s="37"/>
    </row>
    <row r="36" spans="1:14" s="1" customFormat="1" ht="34.5" customHeight="1" x14ac:dyDescent="0.3">
      <c r="A36" s="28">
        <f t="shared" si="0"/>
        <v>32</v>
      </c>
      <c r="B36" s="29" t="s">
        <v>126</v>
      </c>
      <c r="C36" s="30" t="s">
        <v>96</v>
      </c>
      <c r="D36" s="31" t="s">
        <v>97</v>
      </c>
      <c r="E36" s="32" t="s">
        <v>170</v>
      </c>
      <c r="F36" s="33" t="s">
        <v>121</v>
      </c>
      <c r="G36" s="38" t="s">
        <v>205</v>
      </c>
      <c r="H36" s="34" t="s">
        <v>224</v>
      </c>
      <c r="I36" s="35">
        <v>1</v>
      </c>
      <c r="J36" s="36"/>
      <c r="K36" s="29"/>
      <c r="L36" s="29"/>
      <c r="M36" s="39"/>
      <c r="N36" s="37"/>
    </row>
    <row r="37" spans="1:14" s="1" customFormat="1" ht="34.5" customHeight="1" x14ac:dyDescent="0.3">
      <c r="A37" s="28">
        <f t="shared" si="0"/>
        <v>33</v>
      </c>
      <c r="B37" s="29" t="s">
        <v>126</v>
      </c>
      <c r="C37" s="30">
        <v>3000296592</v>
      </c>
      <c r="D37" s="31" t="s">
        <v>98</v>
      </c>
      <c r="E37" s="32" t="s">
        <v>171</v>
      </c>
      <c r="F37" s="33" t="s">
        <v>122</v>
      </c>
      <c r="G37" s="38" t="s">
        <v>206</v>
      </c>
      <c r="H37" s="34" t="s">
        <v>35</v>
      </c>
      <c r="I37" s="35">
        <v>6</v>
      </c>
      <c r="J37" s="36"/>
      <c r="K37" s="29"/>
      <c r="L37" s="29"/>
      <c r="M37" s="39"/>
      <c r="N37" s="37"/>
    </row>
    <row r="38" spans="1:14" s="1" customFormat="1" ht="34.5" customHeight="1" x14ac:dyDescent="0.3">
      <c r="A38" s="28">
        <f t="shared" si="0"/>
        <v>34</v>
      </c>
      <c r="B38" s="29" t="s">
        <v>126</v>
      </c>
      <c r="C38" s="30" t="s">
        <v>99</v>
      </c>
      <c r="D38" s="31" t="s">
        <v>100</v>
      </c>
      <c r="E38" s="32" t="s">
        <v>172</v>
      </c>
      <c r="F38" s="33" t="s">
        <v>123</v>
      </c>
      <c r="G38" s="38" t="s">
        <v>207</v>
      </c>
      <c r="H38" s="34" t="s">
        <v>35</v>
      </c>
      <c r="I38" s="35">
        <v>2</v>
      </c>
      <c r="J38" s="36"/>
      <c r="K38" s="29"/>
      <c r="L38" s="29"/>
      <c r="M38" s="39"/>
      <c r="N38" s="31"/>
    </row>
    <row r="39" spans="1:14" s="1" customFormat="1" ht="34.5" customHeight="1" x14ac:dyDescent="0.3">
      <c r="A39" s="28">
        <f t="shared" si="0"/>
        <v>35</v>
      </c>
      <c r="B39" s="29" t="s">
        <v>126</v>
      </c>
      <c r="C39" s="30">
        <v>3000000247</v>
      </c>
      <c r="D39" s="31" t="s">
        <v>101</v>
      </c>
      <c r="E39" s="32" t="s">
        <v>173</v>
      </c>
      <c r="F39" s="33" t="s">
        <v>124</v>
      </c>
      <c r="G39" s="38" t="s">
        <v>208</v>
      </c>
      <c r="H39" s="34" t="s">
        <v>220</v>
      </c>
      <c r="I39" s="35">
        <v>10</v>
      </c>
      <c r="J39" s="36"/>
      <c r="K39" s="29"/>
      <c r="L39" s="29"/>
      <c r="M39" s="39"/>
      <c r="N39" s="37"/>
    </row>
    <row r="40" spans="1:14" s="1" customFormat="1" ht="34.5" customHeight="1" x14ac:dyDescent="0.3">
      <c r="A40" s="28">
        <f t="shared" si="0"/>
        <v>36</v>
      </c>
      <c r="B40" s="29" t="s">
        <v>126</v>
      </c>
      <c r="C40" s="30" t="s">
        <v>102</v>
      </c>
      <c r="D40" s="31" t="s">
        <v>103</v>
      </c>
      <c r="E40" s="32" t="s">
        <v>174</v>
      </c>
      <c r="F40" s="33" t="s">
        <v>125</v>
      </c>
      <c r="G40" s="38" t="s">
        <v>209</v>
      </c>
      <c r="H40" s="34" t="s">
        <v>35</v>
      </c>
      <c r="I40" s="35">
        <v>4</v>
      </c>
      <c r="J40" s="36"/>
      <c r="K40" s="29"/>
      <c r="L40" s="29"/>
      <c r="M40" s="39"/>
      <c r="N40" s="37"/>
    </row>
    <row r="41" spans="1:14" s="1" customFormat="1" ht="34.5" customHeight="1" x14ac:dyDescent="0.3">
      <c r="A41" s="28">
        <f t="shared" si="0"/>
        <v>37</v>
      </c>
      <c r="B41" s="29" t="s">
        <v>126</v>
      </c>
      <c r="C41" s="30" t="s">
        <v>104</v>
      </c>
      <c r="D41" s="31" t="s">
        <v>105</v>
      </c>
      <c r="E41" s="32" t="s">
        <v>175</v>
      </c>
      <c r="F41" s="33" t="s">
        <v>125</v>
      </c>
      <c r="G41" s="38" t="s">
        <v>210</v>
      </c>
      <c r="H41" s="34" t="s">
        <v>35</v>
      </c>
      <c r="I41" s="35">
        <v>2</v>
      </c>
      <c r="J41" s="36"/>
      <c r="K41" s="29"/>
      <c r="L41" s="29"/>
      <c r="M41" s="39"/>
      <c r="N41" s="37"/>
    </row>
    <row r="42" spans="1:14" s="1" customFormat="1" ht="34.5" customHeight="1" x14ac:dyDescent="0.3">
      <c r="A42" s="28">
        <f t="shared" si="0"/>
        <v>38</v>
      </c>
      <c r="B42" s="29" t="s">
        <v>126</v>
      </c>
      <c r="C42" s="30" t="s">
        <v>106</v>
      </c>
      <c r="D42" s="31" t="s">
        <v>107</v>
      </c>
      <c r="E42" s="32" t="s">
        <v>176</v>
      </c>
      <c r="F42" s="33" t="s">
        <v>125</v>
      </c>
      <c r="G42" s="38" t="s">
        <v>211</v>
      </c>
      <c r="H42" s="34" t="s">
        <v>35</v>
      </c>
      <c r="I42" s="35">
        <v>2</v>
      </c>
      <c r="J42" s="36"/>
      <c r="K42" s="29"/>
      <c r="L42" s="29"/>
      <c r="M42" s="39"/>
      <c r="N42" s="37"/>
    </row>
    <row r="43" spans="1:14" s="1" customFormat="1" ht="34.5" customHeight="1" x14ac:dyDescent="0.3">
      <c r="A43" s="28">
        <f t="shared" si="0"/>
        <v>39</v>
      </c>
      <c r="B43" s="29" t="s">
        <v>126</v>
      </c>
      <c r="C43" s="30" t="s">
        <v>108</v>
      </c>
      <c r="D43" s="31" t="s">
        <v>109</v>
      </c>
      <c r="E43" s="32" t="s">
        <v>177</v>
      </c>
      <c r="F43" s="33" t="s">
        <v>125</v>
      </c>
      <c r="G43" s="38" t="s">
        <v>212</v>
      </c>
      <c r="H43" s="34" t="s">
        <v>35</v>
      </c>
      <c r="I43" s="35">
        <v>2</v>
      </c>
      <c r="J43" s="36"/>
      <c r="K43" s="29"/>
      <c r="L43" s="29"/>
      <c r="M43" s="39"/>
      <c r="N43" s="37"/>
    </row>
    <row r="44" spans="1:14" s="1" customFormat="1" ht="40.9" customHeight="1" x14ac:dyDescent="0.3">
      <c r="A44" s="28">
        <f t="shared" si="0"/>
        <v>40</v>
      </c>
      <c r="B44" s="29" t="s">
        <v>138</v>
      </c>
      <c r="C44" s="30">
        <v>3000298159</v>
      </c>
      <c r="D44" s="31" t="s">
        <v>133</v>
      </c>
      <c r="E44" s="32" t="s">
        <v>178</v>
      </c>
      <c r="F44" s="33" t="s">
        <v>136</v>
      </c>
      <c r="G44" s="38" t="s">
        <v>213</v>
      </c>
      <c r="H44" s="40" t="s">
        <v>223</v>
      </c>
      <c r="I44" s="35">
        <v>13</v>
      </c>
      <c r="J44" s="36"/>
      <c r="K44" s="29"/>
      <c r="L44" s="29"/>
      <c r="M44" s="39"/>
      <c r="N44" s="31" t="s">
        <v>137</v>
      </c>
    </row>
    <row r="45" spans="1:14" s="1" customFormat="1" ht="40.9" customHeight="1" x14ac:dyDescent="0.3">
      <c r="A45" s="28">
        <f t="shared" si="0"/>
        <v>41</v>
      </c>
      <c r="B45" s="29" t="s">
        <v>138</v>
      </c>
      <c r="C45" s="30">
        <v>3000298161</v>
      </c>
      <c r="D45" s="31" t="s">
        <v>134</v>
      </c>
      <c r="E45" s="32" t="s">
        <v>179</v>
      </c>
      <c r="F45" s="33" t="s">
        <v>135</v>
      </c>
      <c r="G45" s="38" t="s">
        <v>214</v>
      </c>
      <c r="H45" s="40" t="s">
        <v>223</v>
      </c>
      <c r="I45" s="35">
        <v>20</v>
      </c>
      <c r="J45" s="36"/>
      <c r="K45" s="29"/>
      <c r="L45" s="29"/>
      <c r="M45" s="39"/>
      <c r="N45" s="31" t="s">
        <v>137</v>
      </c>
    </row>
    <row r="46" spans="1:14" s="1" customFormat="1" ht="34.5" customHeight="1" x14ac:dyDescent="0.3">
      <c r="A46" s="28">
        <f t="shared" si="0"/>
        <v>42</v>
      </c>
      <c r="B46" s="29" t="s">
        <v>143</v>
      </c>
      <c r="C46" s="30">
        <v>3000298014</v>
      </c>
      <c r="D46" s="31" t="s">
        <v>139</v>
      </c>
      <c r="E46" s="32" t="s">
        <v>140</v>
      </c>
      <c r="F46" s="33" t="s">
        <v>141</v>
      </c>
      <c r="G46" s="33" t="s">
        <v>141</v>
      </c>
      <c r="H46" s="34" t="s">
        <v>35</v>
      </c>
      <c r="I46" s="35">
        <v>4</v>
      </c>
      <c r="J46" s="36"/>
      <c r="K46" s="29"/>
      <c r="L46" s="29"/>
      <c r="M46" s="39"/>
      <c r="N46" s="31" t="s">
        <v>142</v>
      </c>
    </row>
    <row r="47" spans="1:14" s="1" customFormat="1" ht="36.4" customHeight="1" x14ac:dyDescent="0.3">
      <c r="A47" s="27"/>
      <c r="B47" s="5"/>
      <c r="C47" s="5"/>
      <c r="D47" s="2" t="s">
        <v>26</v>
      </c>
      <c r="E47" s="5"/>
      <c r="F47" s="16" t="s">
        <v>22</v>
      </c>
      <c r="G47" s="17"/>
      <c r="H47" s="20"/>
      <c r="I47" s="17"/>
      <c r="J47" s="15"/>
      <c r="K47" s="5"/>
      <c r="L47" s="5"/>
      <c r="M47" s="5"/>
      <c r="N47" s="11"/>
    </row>
    <row r="48" spans="1:14" s="1" customFormat="1" ht="54" customHeight="1" x14ac:dyDescent="0.45">
      <c r="A48" s="42" t="s">
        <v>27</v>
      </c>
      <c r="B48" s="42"/>
      <c r="C48" s="42"/>
      <c r="D48" s="42"/>
      <c r="E48" s="3"/>
      <c r="F48" s="4" t="s">
        <v>28</v>
      </c>
      <c r="G48" s="4"/>
      <c r="H48" s="4"/>
      <c r="I48" s="43" t="s">
        <v>29</v>
      </c>
      <c r="J48" s="43"/>
      <c r="K48" s="12"/>
      <c r="L48" s="12"/>
      <c r="M48" s="13" t="s">
        <v>30</v>
      </c>
    </row>
  </sheetData>
  <mergeCells count="2">
    <mergeCell ref="A48:D48"/>
    <mergeCell ref="I48:J48"/>
  </mergeCells>
  <phoneticPr fontId="6" type="noConversion"/>
  <pageMargins left="0.23622047244094488" right="0.23622047244094488" top="0.26" bottom="0.37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zoomScale="70" zoomScaleNormal="70" zoomScaleSheetLayoutView="100" workbookViewId="0">
      <selection activeCell="J6" sqref="J6"/>
    </sheetView>
  </sheetViews>
  <sheetFormatPr defaultColWidth="9" defaultRowHeight="13.9" x14ac:dyDescent="0.3"/>
  <cols>
    <col min="1" max="1" width="8.9296875" style="1" customWidth="1"/>
    <col min="2" max="2" width="17" style="1" customWidth="1"/>
    <col min="3" max="3" width="16.73046875" style="1" customWidth="1"/>
    <col min="4" max="4" width="20.3984375" style="1" customWidth="1"/>
    <col min="5" max="5" width="27.796875" style="1" customWidth="1"/>
    <col min="6" max="6" width="29" style="1" customWidth="1"/>
    <col min="7" max="7" width="31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7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41" t="s">
        <v>225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226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284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31</v>
      </c>
      <c r="F4" s="7" t="s">
        <v>8</v>
      </c>
      <c r="G4" s="7" t="s">
        <v>32</v>
      </c>
      <c r="H4" s="7" t="s">
        <v>3</v>
      </c>
      <c r="I4" s="9" t="s">
        <v>4</v>
      </c>
      <c r="J4" s="7" t="s">
        <v>11</v>
      </c>
      <c r="K4" s="7" t="s">
        <v>25</v>
      </c>
      <c r="L4" s="7" t="s">
        <v>9</v>
      </c>
      <c r="M4" s="24" t="s">
        <v>10</v>
      </c>
      <c r="N4" s="9" t="s">
        <v>1</v>
      </c>
    </row>
    <row r="5" spans="1:16" s="1" customFormat="1" ht="34.5" customHeight="1" x14ac:dyDescent="0.3">
      <c r="A5" s="28">
        <f t="shared" ref="A5:A18" si="0">ROW()-4</f>
        <v>1</v>
      </c>
      <c r="B5" s="29" t="s">
        <v>252</v>
      </c>
      <c r="C5" s="30">
        <v>3000297099</v>
      </c>
      <c r="D5" s="31" t="s">
        <v>227</v>
      </c>
      <c r="E5" s="32" t="s">
        <v>256</v>
      </c>
      <c r="F5" s="33" t="s">
        <v>228</v>
      </c>
      <c r="G5" s="38" t="s">
        <v>266</v>
      </c>
      <c r="H5" s="40" t="s">
        <v>280</v>
      </c>
      <c r="I5" s="35">
        <v>5</v>
      </c>
      <c r="J5" s="36"/>
      <c r="K5" s="29"/>
      <c r="L5" s="29"/>
      <c r="M5" s="39"/>
      <c r="N5" s="37"/>
    </row>
    <row r="6" spans="1:16" s="1" customFormat="1" ht="34.5" customHeight="1" x14ac:dyDescent="0.3">
      <c r="A6" s="28">
        <f t="shared" si="0"/>
        <v>2</v>
      </c>
      <c r="B6" s="29" t="s">
        <v>252</v>
      </c>
      <c r="C6" s="30">
        <v>3000297100</v>
      </c>
      <c r="D6" s="31" t="s">
        <v>227</v>
      </c>
      <c r="E6" s="32" t="s">
        <v>256</v>
      </c>
      <c r="F6" s="33" t="s">
        <v>229</v>
      </c>
      <c r="G6" s="38" t="s">
        <v>267</v>
      </c>
      <c r="H6" s="40" t="s">
        <v>280</v>
      </c>
      <c r="I6" s="35">
        <v>5</v>
      </c>
      <c r="J6" s="36"/>
      <c r="K6" s="29"/>
      <c r="L6" s="29"/>
      <c r="M6" s="39"/>
      <c r="N6" s="37"/>
    </row>
    <row r="7" spans="1:16" s="1" customFormat="1" ht="34.5" customHeight="1" x14ac:dyDescent="0.3">
      <c r="A7" s="28">
        <f t="shared" si="0"/>
        <v>3</v>
      </c>
      <c r="B7" s="29" t="s">
        <v>234</v>
      </c>
      <c r="C7" s="30">
        <v>3000002071</v>
      </c>
      <c r="D7" s="31" t="s">
        <v>230</v>
      </c>
      <c r="E7" s="32" t="s">
        <v>257</v>
      </c>
      <c r="F7" s="33" t="s">
        <v>232</v>
      </c>
      <c r="G7" s="38" t="s">
        <v>268</v>
      </c>
      <c r="H7" s="34" t="s">
        <v>34</v>
      </c>
      <c r="I7" s="35">
        <v>2</v>
      </c>
      <c r="J7" s="36"/>
      <c r="K7" s="29"/>
      <c r="L7" s="29"/>
      <c r="M7" s="39"/>
      <c r="N7" s="31"/>
    </row>
    <row r="8" spans="1:16" s="1" customFormat="1" ht="34.5" customHeight="1" x14ac:dyDescent="0.3">
      <c r="A8" s="28">
        <f t="shared" si="0"/>
        <v>4</v>
      </c>
      <c r="B8" s="29" t="s">
        <v>234</v>
      </c>
      <c r="C8" s="30">
        <v>3000297027</v>
      </c>
      <c r="D8" s="31" t="s">
        <v>231</v>
      </c>
      <c r="E8" s="32" t="s">
        <v>258</v>
      </c>
      <c r="F8" s="33" t="s">
        <v>233</v>
      </c>
      <c r="G8" s="38" t="s">
        <v>269</v>
      </c>
      <c r="H8" s="34" t="s">
        <v>34</v>
      </c>
      <c r="I8" s="35">
        <v>2</v>
      </c>
      <c r="J8" s="36"/>
      <c r="K8" s="29"/>
      <c r="L8" s="29"/>
      <c r="M8" s="39"/>
      <c r="N8" s="31"/>
    </row>
    <row r="9" spans="1:16" s="1" customFormat="1" ht="34.5" customHeight="1" x14ac:dyDescent="0.3">
      <c r="A9" s="28">
        <f t="shared" si="0"/>
        <v>5</v>
      </c>
      <c r="B9" s="29" t="s">
        <v>247</v>
      </c>
      <c r="C9" s="30">
        <v>3000297087</v>
      </c>
      <c r="D9" s="31" t="s">
        <v>235</v>
      </c>
      <c r="E9" s="32" t="s">
        <v>259</v>
      </c>
      <c r="F9" s="33" t="s">
        <v>240</v>
      </c>
      <c r="G9" s="38" t="s">
        <v>270</v>
      </c>
      <c r="H9" s="34" t="s">
        <v>34</v>
      </c>
      <c r="I9" s="35">
        <v>100</v>
      </c>
      <c r="J9" s="36"/>
      <c r="K9" s="29"/>
      <c r="L9" s="29"/>
      <c r="M9" s="39"/>
      <c r="N9" s="37"/>
    </row>
    <row r="10" spans="1:16" s="1" customFormat="1" ht="34.5" customHeight="1" x14ac:dyDescent="0.3">
      <c r="A10" s="28">
        <f t="shared" si="0"/>
        <v>6</v>
      </c>
      <c r="B10" s="29" t="s">
        <v>247</v>
      </c>
      <c r="C10" s="30">
        <v>3000297088</v>
      </c>
      <c r="D10" s="31" t="s">
        <v>235</v>
      </c>
      <c r="E10" s="32" t="s">
        <v>259</v>
      </c>
      <c r="F10" s="33" t="s">
        <v>241</v>
      </c>
      <c r="G10" s="38" t="s">
        <v>271</v>
      </c>
      <c r="H10" s="34" t="s">
        <v>34</v>
      </c>
      <c r="I10" s="35">
        <v>100</v>
      </c>
      <c r="J10" s="36"/>
      <c r="K10" s="29"/>
      <c r="L10" s="29"/>
      <c r="M10" s="39"/>
      <c r="N10" s="37"/>
    </row>
    <row r="11" spans="1:16" s="1" customFormat="1" ht="34.5" customHeight="1" x14ac:dyDescent="0.3">
      <c r="A11" s="28">
        <f t="shared" si="0"/>
        <v>7</v>
      </c>
      <c r="B11" s="29" t="s">
        <v>247</v>
      </c>
      <c r="C11" s="30">
        <v>3000297089</v>
      </c>
      <c r="D11" s="31" t="s">
        <v>235</v>
      </c>
      <c r="E11" s="32" t="s">
        <v>259</v>
      </c>
      <c r="F11" s="33" t="s">
        <v>242</v>
      </c>
      <c r="G11" s="38" t="s">
        <v>272</v>
      </c>
      <c r="H11" s="34" t="s">
        <v>34</v>
      </c>
      <c r="I11" s="35">
        <v>100</v>
      </c>
      <c r="J11" s="36"/>
      <c r="K11" s="29"/>
      <c r="L11" s="29"/>
      <c r="M11" s="39"/>
      <c r="N11" s="37"/>
    </row>
    <row r="12" spans="1:16" s="1" customFormat="1" ht="34.5" customHeight="1" x14ac:dyDescent="0.3">
      <c r="A12" s="28">
        <f t="shared" si="0"/>
        <v>8</v>
      </c>
      <c r="B12" s="29" t="s">
        <v>247</v>
      </c>
      <c r="C12" s="30">
        <v>3000000688</v>
      </c>
      <c r="D12" s="31" t="s">
        <v>236</v>
      </c>
      <c r="E12" s="32" t="s">
        <v>260</v>
      </c>
      <c r="F12" s="33" t="s">
        <v>243</v>
      </c>
      <c r="G12" s="38" t="s">
        <v>273</v>
      </c>
      <c r="H12" s="34" t="s">
        <v>35</v>
      </c>
      <c r="I12" s="35">
        <v>100</v>
      </c>
      <c r="J12" s="36"/>
      <c r="K12" s="29"/>
      <c r="L12" s="29"/>
      <c r="M12" s="39"/>
      <c r="N12" s="37"/>
    </row>
    <row r="13" spans="1:16" s="1" customFormat="1" ht="34.5" customHeight="1" x14ac:dyDescent="0.3">
      <c r="A13" s="28">
        <f t="shared" si="0"/>
        <v>9</v>
      </c>
      <c r="B13" s="29" t="s">
        <v>247</v>
      </c>
      <c r="C13" s="30">
        <v>3000000694</v>
      </c>
      <c r="D13" s="31" t="s">
        <v>237</v>
      </c>
      <c r="E13" s="32" t="s">
        <v>261</v>
      </c>
      <c r="F13" s="33" t="s">
        <v>244</v>
      </c>
      <c r="G13" s="38" t="s">
        <v>274</v>
      </c>
      <c r="H13" s="34" t="s">
        <v>35</v>
      </c>
      <c r="I13" s="35">
        <v>100</v>
      </c>
      <c r="J13" s="36"/>
      <c r="K13" s="29"/>
      <c r="L13" s="29"/>
      <c r="M13" s="39"/>
      <c r="N13" s="37"/>
    </row>
    <row r="14" spans="1:16" s="1" customFormat="1" ht="34.5" customHeight="1" x14ac:dyDescent="0.3">
      <c r="A14" s="28">
        <f t="shared" si="0"/>
        <v>10</v>
      </c>
      <c r="B14" s="29" t="s">
        <v>247</v>
      </c>
      <c r="C14" s="30">
        <v>3000000680</v>
      </c>
      <c r="D14" s="31" t="s">
        <v>238</v>
      </c>
      <c r="E14" s="32" t="s">
        <v>262</v>
      </c>
      <c r="F14" s="33" t="s">
        <v>245</v>
      </c>
      <c r="G14" s="38" t="s">
        <v>275</v>
      </c>
      <c r="H14" s="34" t="s">
        <v>35</v>
      </c>
      <c r="I14" s="35">
        <v>100</v>
      </c>
      <c r="J14" s="36"/>
      <c r="K14" s="29"/>
      <c r="L14" s="29"/>
      <c r="M14" s="39"/>
      <c r="N14" s="37"/>
    </row>
    <row r="15" spans="1:16" s="1" customFormat="1" ht="34.5" customHeight="1" x14ac:dyDescent="0.3">
      <c r="A15" s="28">
        <f t="shared" si="0"/>
        <v>11</v>
      </c>
      <c r="B15" s="29" t="s">
        <v>247</v>
      </c>
      <c r="C15" s="30">
        <v>3000297090</v>
      </c>
      <c r="D15" s="31" t="s">
        <v>239</v>
      </c>
      <c r="E15" s="32" t="s">
        <v>263</v>
      </c>
      <c r="F15" s="33" t="s">
        <v>246</v>
      </c>
      <c r="G15" s="38" t="s">
        <v>276</v>
      </c>
      <c r="H15" s="34" t="s">
        <v>281</v>
      </c>
      <c r="I15" s="35">
        <v>20</v>
      </c>
      <c r="J15" s="36"/>
      <c r="K15" s="29"/>
      <c r="L15" s="29"/>
      <c r="M15" s="39"/>
      <c r="N15" s="37"/>
    </row>
    <row r="16" spans="1:16" s="1" customFormat="1" ht="34.5" customHeight="1" x14ac:dyDescent="0.3">
      <c r="A16" s="28">
        <f t="shared" si="0"/>
        <v>12</v>
      </c>
      <c r="B16" s="29" t="s">
        <v>251</v>
      </c>
      <c r="C16" s="30">
        <v>4077000048</v>
      </c>
      <c r="D16" s="31" t="s">
        <v>248</v>
      </c>
      <c r="E16" s="32" t="s">
        <v>264</v>
      </c>
      <c r="F16" s="33" t="s">
        <v>249</v>
      </c>
      <c r="G16" s="38" t="s">
        <v>277</v>
      </c>
      <c r="H16" s="34" t="s">
        <v>282</v>
      </c>
      <c r="I16" s="35">
        <v>30</v>
      </c>
      <c r="J16" s="36"/>
      <c r="K16" s="29"/>
      <c r="L16" s="29"/>
      <c r="M16" s="39"/>
      <c r="N16" s="37"/>
    </row>
    <row r="17" spans="1:14" s="1" customFormat="1" ht="34.5" customHeight="1" x14ac:dyDescent="0.3">
      <c r="A17" s="28">
        <f t="shared" si="0"/>
        <v>13</v>
      </c>
      <c r="B17" s="29" t="s">
        <v>251</v>
      </c>
      <c r="C17" s="30">
        <v>4077000049</v>
      </c>
      <c r="D17" s="31" t="s">
        <v>248</v>
      </c>
      <c r="E17" s="32" t="s">
        <v>264</v>
      </c>
      <c r="F17" s="33" t="s">
        <v>250</v>
      </c>
      <c r="G17" s="38" t="s">
        <v>278</v>
      </c>
      <c r="H17" s="34" t="s">
        <v>282</v>
      </c>
      <c r="I17" s="35">
        <v>30</v>
      </c>
      <c r="J17" s="36"/>
      <c r="K17" s="29"/>
      <c r="L17" s="29"/>
      <c r="M17" s="39"/>
      <c r="N17" s="37"/>
    </row>
    <row r="18" spans="1:14" s="1" customFormat="1" ht="34.5" customHeight="1" x14ac:dyDescent="0.3">
      <c r="A18" s="28">
        <f t="shared" si="0"/>
        <v>14</v>
      </c>
      <c r="B18" s="29" t="s">
        <v>253</v>
      </c>
      <c r="C18" s="30">
        <v>3000001977</v>
      </c>
      <c r="D18" s="31" t="s">
        <v>254</v>
      </c>
      <c r="E18" s="32" t="s">
        <v>265</v>
      </c>
      <c r="F18" s="33" t="s">
        <v>255</v>
      </c>
      <c r="G18" s="38" t="s">
        <v>279</v>
      </c>
      <c r="H18" s="40" t="s">
        <v>222</v>
      </c>
      <c r="I18" s="35">
        <v>80</v>
      </c>
      <c r="J18" s="36"/>
      <c r="K18" s="29"/>
      <c r="L18" s="29"/>
      <c r="M18" s="39"/>
      <c r="N18" s="37"/>
    </row>
    <row r="19" spans="1:14" s="1" customFormat="1" ht="36.4" customHeight="1" x14ac:dyDescent="0.3">
      <c r="A19" s="27"/>
      <c r="B19" s="5"/>
      <c r="C19" s="5"/>
      <c r="D19" s="2" t="s">
        <v>26</v>
      </c>
      <c r="E19" s="5"/>
      <c r="F19" s="16" t="s">
        <v>22</v>
      </c>
      <c r="G19" s="17"/>
      <c r="H19" s="20"/>
      <c r="I19" s="17"/>
      <c r="J19" s="15"/>
      <c r="K19" s="5"/>
      <c r="L19" s="5"/>
      <c r="M19" s="5"/>
      <c r="N19" s="11"/>
    </row>
    <row r="20" spans="1:14" s="1" customFormat="1" ht="54" customHeight="1" x14ac:dyDescent="0.45">
      <c r="A20" s="42" t="s">
        <v>27</v>
      </c>
      <c r="B20" s="42"/>
      <c r="C20" s="42"/>
      <c r="D20" s="42"/>
      <c r="E20" s="3"/>
      <c r="F20" s="4" t="s">
        <v>28</v>
      </c>
      <c r="G20" s="4"/>
      <c r="H20" s="4"/>
      <c r="I20" s="43" t="s">
        <v>29</v>
      </c>
      <c r="J20" s="43"/>
      <c r="K20" s="12"/>
      <c r="L20" s="12"/>
      <c r="M20" s="13" t="s">
        <v>30</v>
      </c>
    </row>
  </sheetData>
  <mergeCells count="2">
    <mergeCell ref="A20:D20"/>
    <mergeCell ref="I20:J20"/>
  </mergeCells>
  <phoneticPr fontId="6" type="noConversion"/>
  <pageMargins left="0.23622047244094488" right="0.23622047244094488" top="0.26" bottom="0.37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2026-07-06T10:34:37Z</cp:lastPrinted>
  <dcterms:created xsi:type="dcterms:W3CDTF">2025-09-10T11:14:00Z</dcterms:created>
  <dcterms:modified xsi:type="dcterms:W3CDTF">2026-07-06T15:38:42Z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