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560"/>
  </bookViews>
  <sheets>
    <sheet name="类别1报价单" sheetId="2" r:id="rId1"/>
    <sheet name="类别2报价单" sheetId="8" r:id="rId2"/>
  </sheets>
  <externalReferences>
    <externalReference r:id="rId3"/>
  </externalReferences>
  <definedNames>
    <definedName name="________________________qgt1">[1]备件目录!#REF!</definedName>
    <definedName name="_______________________qgt1">[1]备件目录!#REF!</definedName>
    <definedName name="______________________qgt1">[1]备件目录!#REF!</definedName>
    <definedName name="_____________________qgt1">[1]备件目录!#REF!</definedName>
    <definedName name="____________________qgt1">[1]备件目录!#REF!</definedName>
    <definedName name="_____________qgt1">[1]备件目录!#REF!</definedName>
    <definedName name="_xlnm.Print_Titles" localSheetId="0">类别1报价单!$1:$4</definedName>
    <definedName name="存货档案">#REF!</definedName>
    <definedName name="_xlnm.Print_Titles" localSheetId="1">类别2报价单!$1:$4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<sst xmlns="http://schemas.openxmlformats.org/spreadsheetml/2006/main" count="230" uniqueCount="143">
  <si>
    <r>
      <rPr>
        <b/>
        <sz val="16"/>
        <color rgb="FF000000"/>
        <rFont val="仿宋_GB2312"/>
        <charset val="134"/>
      </rPr>
      <t>中国铝业几内亚有限公司报价单</t>
    </r>
  </si>
  <si>
    <t>Formulaire de devis de CHALCO GUINEA COMPANY S.A</t>
  </si>
  <si>
    <r>
      <rPr>
        <b/>
        <sz val="12"/>
        <color rgb="FF000000"/>
        <rFont val="仿宋_GB2312"/>
        <charset val="134"/>
      </rPr>
      <t>序号</t>
    </r>
  </si>
  <si>
    <r>
      <rPr>
        <b/>
        <sz val="12"/>
        <color rgb="FF000000"/>
        <rFont val="仿宋_GB2312"/>
        <charset val="134"/>
      </rPr>
      <t>计划编号</t>
    </r>
  </si>
  <si>
    <r>
      <rPr>
        <b/>
        <sz val="12"/>
        <color rgb="FF000000"/>
        <rFont val="仿宋_GB2312"/>
        <charset val="134"/>
      </rPr>
      <t>存货编码</t>
    </r>
  </si>
  <si>
    <r>
      <rPr>
        <b/>
        <sz val="12"/>
        <color rgb="FF000000"/>
        <rFont val="仿宋_GB2312"/>
        <charset val="134"/>
      </rPr>
      <t>物料名称</t>
    </r>
    <r>
      <rPr>
        <b/>
        <sz val="12"/>
        <color rgb="FF000000"/>
        <rFont val="Times New Roman"/>
        <charset val="134"/>
      </rPr>
      <t xml:space="preserve">           </t>
    </r>
  </si>
  <si>
    <r>
      <rPr>
        <b/>
        <sz val="12"/>
        <color rgb="FF000000"/>
        <rFont val="仿宋_GB2312"/>
        <charset val="134"/>
      </rPr>
      <t>物料名称（英文或法文）</t>
    </r>
  </si>
  <si>
    <r>
      <rPr>
        <b/>
        <sz val="12"/>
        <color rgb="FF000000"/>
        <rFont val="仿宋_GB2312"/>
        <charset val="134"/>
      </rPr>
      <t>规格型号</t>
    </r>
  </si>
  <si>
    <r>
      <rPr>
        <b/>
        <sz val="12"/>
        <color rgb="FF000000"/>
        <rFont val="仿宋_GB2312"/>
        <charset val="134"/>
      </rPr>
      <t>单位</t>
    </r>
    <r>
      <rPr>
        <b/>
        <sz val="12"/>
        <color rgb="FF000000"/>
        <rFont val="Times New Roman"/>
        <charset val="134"/>
      </rPr>
      <t xml:space="preserve">  </t>
    </r>
  </si>
  <si>
    <r>
      <rPr>
        <b/>
        <sz val="12"/>
        <color rgb="FF000000"/>
        <rFont val="仿宋_GB2312"/>
        <charset val="134"/>
      </rPr>
      <t>数量</t>
    </r>
  </si>
  <si>
    <r>
      <rPr>
        <b/>
        <sz val="12"/>
        <color rgb="FF000000"/>
        <rFont val="仿宋_GB2312"/>
        <charset val="134"/>
      </rPr>
      <t>不含税单价</t>
    </r>
  </si>
  <si>
    <r>
      <rPr>
        <b/>
        <sz val="12"/>
        <color rgb="FF000000"/>
        <rFont val="仿宋_GB2312"/>
        <charset val="134"/>
      </rPr>
      <t>总价</t>
    </r>
  </si>
  <si>
    <r>
      <rPr>
        <b/>
        <sz val="12"/>
        <color rgb="FF000000"/>
        <rFont val="仿宋_GB2312"/>
        <charset val="134"/>
      </rPr>
      <t>税金</t>
    </r>
  </si>
  <si>
    <r>
      <rPr>
        <b/>
        <sz val="12"/>
        <color rgb="FF000000"/>
        <rFont val="仿宋_GB2312"/>
        <charset val="134"/>
      </rPr>
      <t>到货时间</t>
    </r>
    <r>
      <rPr>
        <b/>
        <sz val="12"/>
        <color rgb="FF000000"/>
        <rFont val="Times New Roman"/>
        <charset val="134"/>
      </rPr>
      <t xml:space="preserve"> </t>
    </r>
  </si>
  <si>
    <r>
      <rPr>
        <b/>
        <sz val="12"/>
        <color rgb="FF000000"/>
        <rFont val="仿宋_GB2312"/>
        <charset val="134"/>
      </rPr>
      <t>备注品牌</t>
    </r>
  </si>
  <si>
    <t>NO</t>
  </si>
  <si>
    <t>Numéro de plan</t>
  </si>
  <si>
    <t>Code d'inventaire</t>
  </si>
  <si>
    <t xml:space="preserve"> Nom du matériel</t>
  </si>
  <si>
    <t>Designation(anglais ou français)</t>
  </si>
  <si>
    <t>Spécification</t>
  </si>
  <si>
    <t>anglais ou français</t>
  </si>
  <si>
    <t>Unité</t>
  </si>
  <si>
    <t>Quantité</t>
  </si>
  <si>
    <t>Prix unitaire hors taxes (GNF)</t>
  </si>
  <si>
    <r>
      <rPr>
        <b/>
        <sz val="12"/>
        <color rgb="FF000000"/>
        <rFont val="Times New Roman"/>
        <charset val="134"/>
      </rPr>
      <t>Prix total</t>
    </r>
    <r>
      <rPr>
        <b/>
        <sz val="12"/>
        <color rgb="FF000000"/>
        <rFont val="仿宋_GB2312"/>
        <charset val="134"/>
      </rPr>
      <t>（</t>
    </r>
    <r>
      <rPr>
        <b/>
        <sz val="12"/>
        <color rgb="FF000000"/>
        <rFont val="Times New Roman"/>
        <charset val="134"/>
      </rPr>
      <t>GNF</t>
    </r>
    <r>
      <rPr>
        <b/>
        <sz val="12"/>
        <color rgb="FF000000"/>
        <rFont val="仿宋_GB2312"/>
        <charset val="134"/>
      </rPr>
      <t>）</t>
    </r>
  </si>
  <si>
    <t>Montant de la taxe</t>
  </si>
  <si>
    <t>Date de livraison</t>
  </si>
  <si>
    <t>note de remarque</t>
  </si>
  <si>
    <t>SHZ260703072</t>
  </si>
  <si>
    <r>
      <rPr>
        <sz val="11"/>
        <rFont val="仿宋_GB2312"/>
        <charset val="134"/>
      </rPr>
      <t>门帘</t>
    </r>
  </si>
  <si>
    <t>Rideau de porte</t>
  </si>
  <si>
    <r>
      <rPr>
        <sz val="11"/>
        <rFont val="Times New Roman"/>
        <charset val="134"/>
      </rPr>
      <t>2.1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*0.9</t>
    </r>
    <r>
      <rPr>
        <sz val="11"/>
        <rFont val="仿宋_GB2312"/>
        <charset val="134"/>
      </rPr>
      <t>米磁吸型</t>
    </r>
  </si>
  <si>
    <t>Type magnétique, dimensions : 2,1 m × 0,9 m</t>
  </si>
  <si>
    <r>
      <rPr>
        <sz val="11"/>
        <rFont val="宋体-简"/>
        <charset val="134"/>
      </rPr>
      <t>个</t>
    </r>
    <r>
      <rPr>
        <sz val="11"/>
        <rFont val="Times New Roman"/>
        <charset val="134"/>
      </rPr>
      <t>/pièce</t>
    </r>
  </si>
  <si>
    <r>
      <rPr>
        <sz val="11"/>
        <rFont val="仿宋_GB2312"/>
        <charset val="134"/>
      </rPr>
      <t>蚊帐</t>
    </r>
  </si>
  <si>
    <t>Moustiquaire</t>
  </si>
  <si>
    <r>
      <rPr>
        <sz val="11"/>
        <rFont val="Times New Roman"/>
        <charset val="134"/>
      </rPr>
      <t>1.5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*2</t>
    </r>
    <r>
      <rPr>
        <sz val="11"/>
        <rFont val="仿宋_GB2312"/>
        <charset val="134"/>
      </rPr>
      <t>米床，长方形</t>
    </r>
  </si>
  <si>
    <t>Lit rectangulaire 1,5 m × 2 m</t>
  </si>
  <si>
    <t>要长方形的</t>
  </si>
  <si>
    <r>
      <rPr>
        <sz val="11"/>
        <rFont val="Times New Roman"/>
        <charset val="134"/>
      </rPr>
      <t>1.2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*2</t>
    </r>
    <r>
      <rPr>
        <sz val="11"/>
        <rFont val="仿宋_GB2312"/>
        <charset val="134"/>
      </rPr>
      <t>米床，长方形</t>
    </r>
  </si>
  <si>
    <t>Lit rectangulaire 1,2 m × 2 m</t>
  </si>
  <si>
    <t>个/pièce</t>
  </si>
  <si>
    <r>
      <rPr>
        <sz val="11"/>
        <rFont val="仿宋_GB2312"/>
        <charset val="134"/>
      </rPr>
      <t>米白色油性防锈金属漆</t>
    </r>
  </si>
  <si>
    <t>Peinture antirouille à base d’huile pour métal, couleur blanc cassé</t>
  </si>
  <si>
    <r>
      <rPr>
        <sz val="11"/>
        <color theme="1"/>
        <rFont val="Times New Roman"/>
        <charset val="134"/>
      </rPr>
      <t>20KG/</t>
    </r>
    <r>
      <rPr>
        <sz val="11"/>
        <color theme="1"/>
        <rFont val="仿宋_GB2312"/>
        <charset val="134"/>
      </rPr>
      <t>桶</t>
    </r>
  </si>
  <si>
    <t>20 kg/seau</t>
  </si>
  <si>
    <r>
      <rPr>
        <sz val="11"/>
        <rFont val="宋体-简"/>
        <charset val="134"/>
      </rPr>
      <t>桶</t>
    </r>
    <r>
      <rPr>
        <sz val="11"/>
        <rFont val="Times New Roman"/>
        <charset val="134"/>
      </rPr>
      <t>/bo</t>
    </r>
    <r>
      <rPr>
        <sz val="11"/>
        <rFont val="宋体-简"/>
        <charset val="134"/>
      </rPr>
      <t>îte</t>
    </r>
  </si>
  <si>
    <r>
      <rPr>
        <sz val="11"/>
        <rFont val="仿宋_GB2312"/>
        <charset val="134"/>
      </rPr>
      <t>稀料</t>
    </r>
  </si>
  <si>
    <t>Diluant</t>
  </si>
  <si>
    <r>
      <rPr>
        <sz val="11"/>
        <color theme="1"/>
        <rFont val="Times New Roman"/>
        <charset val="134"/>
      </rPr>
      <t>20L/</t>
    </r>
    <r>
      <rPr>
        <sz val="11"/>
        <color theme="1"/>
        <rFont val="仿宋_GB2312"/>
        <charset val="134"/>
      </rPr>
      <t>桶</t>
    </r>
  </si>
  <si>
    <t>20 L/seau</t>
  </si>
  <si>
    <r>
      <rPr>
        <sz val="11"/>
        <rFont val="宋体-简"/>
        <charset val="134"/>
      </rPr>
      <t>桶</t>
    </r>
    <r>
      <rPr>
        <sz val="11"/>
        <rFont val="Times New Roman"/>
        <charset val="134"/>
      </rPr>
      <t>/boîte</t>
    </r>
  </si>
  <si>
    <r>
      <rPr>
        <sz val="11"/>
        <color theme="1"/>
        <rFont val="仿宋_GB2312"/>
        <charset val="134"/>
      </rPr>
      <t>食堂用地毯</t>
    </r>
  </si>
  <si>
    <t>Moquette pour cantine</t>
  </si>
  <si>
    <t>180×120</t>
  </si>
  <si>
    <t xml:space="preserve"> 110×80</t>
  </si>
  <si>
    <t>110×80</t>
  </si>
  <si>
    <t>马桶刷</t>
  </si>
  <si>
    <t>Brosse de toilette</t>
  </si>
  <si>
    <r>
      <rPr>
        <sz val="11"/>
        <color theme="1"/>
        <rFont val="仿宋_GB2312"/>
        <charset val="134"/>
      </rPr>
      <t>规格尺寸：约</t>
    </r>
    <r>
      <rPr>
        <sz val="11"/>
        <color theme="1"/>
        <rFont val="Times New Roman"/>
        <charset val="134"/>
      </rPr>
      <t xml:space="preserve"> 10×10×40cm</t>
    </r>
  </si>
  <si>
    <t>Dimensions : environ 10 × 10 × 40 cm</t>
  </si>
  <si>
    <r>
      <rPr>
        <sz val="11"/>
        <color theme="1"/>
        <rFont val="仿宋_GB2312"/>
        <charset val="134"/>
      </rPr>
      <t>吸水海绵拖把</t>
    </r>
  </si>
  <si>
    <t>Balai-éponge absorbant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</si>
  <si>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段滚轮挤水，常规家用款：拖把头宽度多为</t>
    </r>
    <r>
      <rPr>
        <sz val="11"/>
        <color theme="1"/>
        <rFont val="Times New Roman"/>
        <charset val="134"/>
      </rPr>
      <t xml:space="preserve"> 27cm - 28cm</t>
    </r>
    <r>
      <rPr>
        <sz val="11"/>
        <color theme="1"/>
        <rFont val="仿宋_GB2312"/>
        <charset val="134"/>
      </rPr>
      <t>，杆长约</t>
    </r>
    <r>
      <rPr>
        <sz val="11"/>
        <color theme="1"/>
        <rFont val="Times New Roman"/>
        <charset val="134"/>
      </rPr>
      <t xml:space="preserve"> 120-130cm</t>
    </r>
    <r>
      <rPr>
        <sz val="11"/>
        <color theme="1"/>
        <rFont val="仿宋_GB2312"/>
        <charset val="134"/>
      </rPr>
      <t>。</t>
    </r>
  </si>
  <si>
    <t>Essorage à rouleaux en 3 sections ; modèle standard pour usage domestique : largeur de la tête de balai généralement de 27 à 28 cm, longueur du manche environ 120 à 130 cm</t>
  </si>
  <si>
    <r>
      <rPr>
        <sz val="11"/>
        <color theme="1"/>
        <rFont val="仿宋_GB2312"/>
        <charset val="134"/>
      </rPr>
      <t>垃圾桶</t>
    </r>
  </si>
  <si>
    <t>Poubelle</t>
  </si>
  <si>
    <r>
      <rPr>
        <sz val="11"/>
        <color theme="1"/>
        <rFont val="仿宋_GB2312"/>
        <charset val="134"/>
      </rPr>
      <t>约高</t>
    </r>
    <r>
      <rPr>
        <sz val="11"/>
        <color theme="1"/>
        <rFont val="Times New Roman"/>
        <charset val="134"/>
      </rPr>
      <t xml:space="preserve"> 30cm × </t>
    </r>
    <r>
      <rPr>
        <sz val="11"/>
        <color theme="1"/>
        <rFont val="仿宋_GB2312"/>
        <charset val="134"/>
      </rPr>
      <t>宽</t>
    </r>
    <r>
      <rPr>
        <sz val="11"/>
        <color theme="1"/>
        <rFont val="Times New Roman"/>
        <charset val="134"/>
      </rPr>
      <t xml:space="preserve"> 22cm</t>
    </r>
  </si>
  <si>
    <t>Dimensions : environ H 30 cm × L 22 cm</t>
  </si>
  <si>
    <r>
      <rPr>
        <sz val="11"/>
        <color theme="1"/>
        <rFont val="仿宋_GB2312"/>
        <charset val="134"/>
      </rPr>
      <t>垃圾袋</t>
    </r>
  </si>
  <si>
    <t>Sacs-poubelle</t>
  </si>
  <si>
    <r>
      <rPr>
        <sz val="11"/>
        <color theme="1"/>
        <rFont val="Times New Roman"/>
        <charset val="134"/>
      </rPr>
      <t>30</t>
    </r>
    <r>
      <rPr>
        <sz val="11"/>
        <color theme="1"/>
        <rFont val="仿宋_GB2312"/>
        <charset val="134"/>
      </rPr>
      <t>个每卷</t>
    </r>
  </si>
  <si>
    <t>30 pièces par rouleau</t>
  </si>
  <si>
    <r>
      <rPr>
        <sz val="11"/>
        <color theme="1"/>
        <rFont val="仿宋_GB2312"/>
        <charset val="134"/>
      </rPr>
      <t>国标转欧标插头</t>
    </r>
  </si>
  <si>
    <t>Adaptateur de prise chinoise vers prise européenne</t>
  </si>
  <si>
    <r>
      <rPr>
        <sz val="11"/>
        <color theme="1"/>
        <rFont val="仿宋_GB2312"/>
        <charset val="134"/>
      </rPr>
      <t>适合欧标电器使用</t>
    </r>
  </si>
  <si>
    <t>Compatible avec les appareils électriques aux normes européennes</t>
  </si>
  <si>
    <r>
      <rPr>
        <sz val="11"/>
        <color theme="1"/>
        <rFont val="仿宋_GB2312"/>
        <charset val="134"/>
      </rPr>
      <t>磁吸门帘</t>
    </r>
  </si>
  <si>
    <t>Rideau de porte magnétique</t>
  </si>
  <si>
    <t>203*94cm</t>
  </si>
  <si>
    <t>203 × 94 cm</t>
  </si>
  <si>
    <t>202*87cm</t>
  </si>
  <si>
    <t>202 × 87 cm</t>
  </si>
  <si>
    <t>FCZ260710073</t>
  </si>
  <si>
    <t>电池5#</t>
  </si>
  <si>
    <t>batterie 5#</t>
  </si>
  <si>
    <t>5#</t>
  </si>
  <si>
    <r>
      <rPr>
        <sz val="11"/>
        <rFont val="Times New Roman"/>
        <charset val="134"/>
      </rPr>
      <t>块</t>
    </r>
    <r>
      <rPr>
        <sz val="12"/>
        <color rgb="FF000000"/>
        <rFont val="Times New Roman"/>
        <charset val="134"/>
      </rPr>
      <t>/pièce</t>
    </r>
  </si>
  <si>
    <t>SHZ260714075</t>
  </si>
  <si>
    <t>7000000203</t>
  </si>
  <si>
    <t>被子</t>
  </si>
  <si>
    <t xml:space="preserve">Couette d'été </t>
  </si>
  <si>
    <t>夏凉被1.5*2m</t>
  </si>
  <si>
    <t>Couette d'été 1,5 × 2 m</t>
  </si>
  <si>
    <r>
      <rPr>
        <sz val="11"/>
        <rFont val="Times New Roman"/>
        <charset val="134"/>
      </rPr>
      <t>个</t>
    </r>
    <r>
      <rPr>
        <sz val="12"/>
        <color rgb="FF000000"/>
        <rFont val="Times New Roman"/>
        <charset val="134"/>
      </rPr>
      <t>/pièce</t>
    </r>
  </si>
  <si>
    <t>床上三件套</t>
  </si>
  <si>
    <t>Parure de lit 3 pièces</t>
  </si>
  <si>
    <t>被套180*220CM
床单250*250CM
枕套48*74CM*2</t>
  </si>
  <si>
    <t>housse de couette 180*220CM,Drap 250*250CM taie d'oreiller 48*74CM*2</t>
  </si>
  <si>
    <r>
      <rPr>
        <sz val="11"/>
        <rFont val="Times New Roman"/>
        <charset val="134"/>
      </rPr>
      <t>套</t>
    </r>
    <r>
      <rPr>
        <sz val="12"/>
        <color rgb="FF000000"/>
        <rFont val="Times New Roman"/>
        <charset val="134"/>
      </rPr>
      <t>/ensemble</t>
    </r>
  </si>
  <si>
    <t>枕头</t>
  </si>
  <si>
    <t>Oreiller</t>
  </si>
  <si>
    <t>46*72cm</t>
  </si>
  <si>
    <t>46 × 72 cm</t>
  </si>
  <si>
    <r>
      <rPr>
        <sz val="12"/>
        <color rgb="FF000000"/>
        <rFont val="仿宋_GB2312"/>
        <charset val="134"/>
      </rPr>
      <t>合计（</t>
    </r>
    <r>
      <rPr>
        <sz val="12"/>
        <color rgb="FF000000"/>
        <rFont val="Times New Roman"/>
        <charset val="134"/>
      </rPr>
      <t>GNF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</si>
  <si>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Times New Roman"/>
        <charset val="134"/>
      </rPr>
      <t>HT</t>
    </r>
    <r>
      <rPr>
        <sz val="12"/>
        <color rgb="FF000000"/>
        <rFont val="仿宋_GB2312"/>
        <charset val="134"/>
      </rPr>
      <t>（不含税）</t>
    </r>
  </si>
  <si>
    <r>
      <rPr>
        <sz val="12"/>
        <color rgb="FF000000"/>
        <rFont val="仿宋_GB2312"/>
        <charset val="134"/>
      </rPr>
      <t>报价单位</t>
    </r>
    <r>
      <rPr>
        <sz val="12"/>
        <color rgb="FF000000"/>
        <rFont val="Times New Roman"/>
        <charset val="134"/>
      </rPr>
      <t xml:space="preserve">                                   
Entreprise de cotation</t>
    </r>
    <r>
      <rPr>
        <sz val="12"/>
        <color rgb="FF000000"/>
        <rFont val="仿宋_GB2312"/>
        <charset val="134"/>
      </rPr>
      <t>（盖章</t>
    </r>
    <r>
      <rPr>
        <sz val="12"/>
        <color rgb="FF000000"/>
        <rFont val="Times New Roman"/>
        <charset val="134"/>
      </rPr>
      <t>cachet</t>
    </r>
    <r>
      <rPr>
        <sz val="12"/>
        <color rgb="FF000000"/>
        <rFont val="仿宋_GB2312"/>
        <charset val="134"/>
      </rPr>
      <t>）：</t>
    </r>
  </si>
  <si>
    <r>
      <rPr>
        <sz val="12"/>
        <color rgb="FF000000"/>
        <rFont val="仿宋_GB2312"/>
        <charset val="134"/>
      </rPr>
      <t>报价联系人</t>
    </r>
    <r>
      <rPr>
        <sz val="12"/>
        <color rgb="FF000000"/>
        <rFont val="Times New Roman"/>
        <charset val="134"/>
      </rPr>
      <t xml:space="preserve">                          
Contact pour le devis :</t>
    </r>
  </si>
  <si>
    <r>
      <rPr>
        <sz val="12"/>
        <color rgb="FF000000"/>
        <rFont val="仿宋_GB2312"/>
        <charset val="134"/>
      </rPr>
      <t>联系人电话</t>
    </r>
    <r>
      <rPr>
        <sz val="12"/>
        <color rgb="FF000000"/>
        <rFont val="Times New Roman"/>
        <charset val="134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</si>
  <si>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charset val="134"/>
      </rPr>
      <t>报价时间</t>
    </r>
    <r>
      <rPr>
        <sz val="12"/>
        <color rgb="FF000000"/>
        <rFont val="Times New Roman"/>
        <charset val="134"/>
      </rPr>
      <t xml:space="preserve">       
Date du devis :</t>
    </r>
  </si>
  <si>
    <t>FCK260624114</t>
  </si>
  <si>
    <t>深井泵</t>
  </si>
  <si>
    <t>pompe immerbergée</t>
  </si>
  <si>
    <t>4SD10/36-7.5 380V 50HZ 7.5KW 2850r/min</t>
  </si>
  <si>
    <r>
      <rPr>
        <sz val="11"/>
        <rFont val="宋体-简"/>
        <charset val="134"/>
      </rPr>
      <t>件</t>
    </r>
    <r>
      <rPr>
        <sz val="11"/>
        <rFont val="Times New Roman"/>
        <charset val="134"/>
      </rPr>
      <t>/pièce</t>
    </r>
  </si>
  <si>
    <r>
      <rPr>
        <sz val="11"/>
        <color theme="1"/>
        <rFont val="宋体-简"/>
        <charset val="134"/>
      </rPr>
      <t>青蛙牌</t>
    </r>
    <r>
      <rPr>
        <sz val="11"/>
        <color theme="1"/>
        <rFont val="Times New Roman"/>
        <charset val="134"/>
      </rPr>
      <t>4SD</t>
    </r>
    <r>
      <rPr>
        <sz val="11"/>
        <color theme="1"/>
        <rFont val="宋体-简"/>
        <charset val="134"/>
      </rPr>
      <t>深井潜水泵</t>
    </r>
  </si>
  <si>
    <t>接触器</t>
  </si>
  <si>
    <t>contacteur</t>
  </si>
  <si>
    <t>NXC-160 线圈：220V</t>
  </si>
  <si>
    <t>NXC-160 ; Bobine : 220 V</t>
  </si>
  <si>
    <t>正泰</t>
  </si>
  <si>
    <t>4SD/37 380V 50HZ 5.5KW 2850r/min</t>
  </si>
  <si>
    <t>件/pièce</t>
  </si>
  <si>
    <t>MOKEETA</t>
  </si>
  <si>
    <t>TYPE.4SD5500T 380V 50HZ 5.5KW 2850r/min</t>
  </si>
  <si>
    <t>FOURMEN意大利富门品牌</t>
  </si>
  <si>
    <t>冷补胶片</t>
  </si>
  <si>
    <t>rustine de réparation à froid</t>
  </si>
  <si>
    <t>16.5cm*7.5cm,10片/盒</t>
  </si>
  <si>
    <r>
      <rPr>
        <sz val="10"/>
        <color rgb="FF000000"/>
        <rFont val="Times New Roman"/>
        <charset val="134"/>
      </rPr>
      <t>16.5cm*7.5cm,10</t>
    </r>
    <r>
      <rPr>
        <sz val="10"/>
        <color rgb="FF000000"/>
        <rFont val="宋体-简"/>
        <charset val="134"/>
      </rPr>
      <t>片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-简"/>
        <charset val="134"/>
      </rPr>
      <t>盒</t>
    </r>
  </si>
  <si>
    <r>
      <rPr>
        <sz val="11"/>
        <rFont val="宋体-简"/>
        <charset val="134"/>
      </rPr>
      <t>盒</t>
    </r>
    <r>
      <rPr>
        <sz val="11"/>
        <rFont val="Times New Roman"/>
        <charset val="134"/>
      </rPr>
      <t>/boîte</t>
    </r>
  </si>
  <si>
    <t>优质品牌</t>
  </si>
  <si>
    <t>FCS260612014</t>
  </si>
  <si>
    <t>室外防撞消火栓</t>
  </si>
  <si>
    <t>Borne d’incendie extérieure anti-collision</t>
  </si>
  <si>
    <r>
      <rPr>
        <sz val="11"/>
        <rFont val="宋体"/>
        <charset val="134"/>
      </rPr>
      <t xml:space="preserve">SSF100/65-1.6 </t>
    </r>
    <r>
      <rPr>
        <sz val="11"/>
        <color rgb="FF1F2329"/>
        <rFont val="宋体"/>
        <charset val="134"/>
        <scheme val="minor"/>
      </rPr>
      <t>配备配套扳手</t>
    </r>
  </si>
  <si>
    <t>SSF100/65-1.6 avec clé de manœuvre</t>
  </si>
  <si>
    <t>灭火器</t>
  </si>
  <si>
    <t>extincteur</t>
  </si>
  <si>
    <r>
      <rPr>
        <sz val="11"/>
        <rFont val="宋体"/>
        <charset val="134"/>
      </rPr>
      <t>干粉灭火器</t>
    </r>
    <r>
      <rPr>
        <sz val="6"/>
        <color rgb="FF1F2329"/>
        <rFont val="宋体"/>
        <charset val="134"/>
        <scheme val="minor"/>
      </rPr>
      <t xml:space="preserve"> </t>
    </r>
    <r>
      <rPr>
        <sz val="11"/>
        <color rgb="FF1F2329"/>
        <rFont val="宋体"/>
        <charset val="134"/>
        <scheme val="minor"/>
      </rPr>
      <t xml:space="preserve">MF/ABC3 </t>
    </r>
    <r>
      <rPr>
        <sz val="11"/>
        <color rgb="FF1F2329"/>
        <rFont val="MicrosoftYaHei"/>
        <charset val="134"/>
      </rPr>
      <t>单具灭火级别</t>
    </r>
    <r>
      <rPr>
        <sz val="11"/>
        <color rgb="FF1F2329"/>
        <rFont val="宋体"/>
        <charset val="134"/>
        <scheme val="minor"/>
      </rPr>
      <t>2A</t>
    </r>
  </si>
  <si>
    <t>Extincteur à poudre (MF/ABC3), capacité d’extinction unitaire : 2A</t>
  </si>
  <si>
    <r>
      <rPr>
        <sz val="11"/>
        <rFont val="宋体-简"/>
        <charset val="134"/>
      </rPr>
      <t>具</t>
    </r>
    <r>
      <rPr>
        <sz val="11"/>
        <rFont val="Times New Roman"/>
        <charset val="134"/>
      </rPr>
      <t>/pièce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</si>
</sst>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0"/>
      <color rgb="FF000000"/>
      <name val="Times New Roman"/>
      <charset val="134"/>
    </font>
    <font>
      <sz val="11"/>
      <name val="宋体-简"/>
      <charset val="134"/>
    </font>
    <font>
      <sz val="12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6"/>
      <color rgb="FF1F2329"/>
      <name val="宋体"/>
      <charset val="134"/>
      <scheme val="minor"/>
    </font>
    <font>
      <sz val="11"/>
      <color rgb="FF1F2329"/>
      <name val="宋体"/>
      <charset val="134"/>
      <scheme val="minor"/>
    </font>
    <font>
      <sz val="11"/>
      <color rgb="FF1F2329"/>
      <name val="MicrosoftYaHei"/>
      <charset val="134"/>
    </font>
    <font>
      <sz val="10"/>
      <color rgb="FF000000"/>
      <name val="宋体-简"/>
      <charset val="134"/>
    </font>
    <font>
      <b/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12" fillId="0" borderId="0">
      <protection locked="0"/>
    </xf>
    <xf numFmtId="0" fontId="12" fillId="0" borderId="0">
      <protection locked="0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5" xfId="5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1" fontId="8" fillId="0" borderId="2" xfId="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Continuous" vertical="center" wrapText="1"/>
    </xf>
    <xf numFmtId="0" fontId="7" fillId="0" borderId="6" xfId="0" applyFont="1" applyFill="1" applyBorder="1" applyAlignment="1">
      <alignment horizontal="centerContinuous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wrapText="1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58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7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10 2 2 3" xfId="51"/>
    <cellStyle name="常规 6" xfId="52"/>
  </cellStyles>
  <dxfs count="3"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5.jpeg"/><Relationship Id="rId4" Type="http://schemas.openxmlformats.org/officeDocument/2006/relationships/image" Target="../media/image14.jpeg"/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337820</xdr:colOff>
      <xdr:row>3</xdr:row>
      <xdr:rowOff>651510</xdr:rowOff>
    </xdr:from>
    <xdr:to>
      <xdr:col>13</xdr:col>
      <xdr:colOff>796925</xdr:colOff>
      <xdr:row>5</xdr:row>
      <xdr:rowOff>19685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50285" y="1794510"/>
          <a:ext cx="45910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1148080</xdr:colOff>
      <xdr:row>5</xdr:row>
      <xdr:rowOff>8255</xdr:rowOff>
    </xdr:from>
    <xdr:to>
      <xdr:col>14</xdr:col>
      <xdr:colOff>591185</xdr:colOff>
      <xdr:row>6</xdr:row>
      <xdr:rowOff>418465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060545" y="2376805"/>
          <a:ext cx="5918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66675</xdr:colOff>
      <xdr:row>9</xdr:row>
      <xdr:rowOff>76200</xdr:rowOff>
    </xdr:from>
    <xdr:to>
      <xdr:col>14</xdr:col>
      <xdr:colOff>134620</xdr:colOff>
      <xdr:row>10</xdr:row>
      <xdr:rowOff>328295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79140" y="4197350"/>
          <a:ext cx="1216660" cy="690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438785</xdr:colOff>
      <xdr:row>7</xdr:row>
      <xdr:rowOff>26670</xdr:rowOff>
    </xdr:from>
    <xdr:to>
      <xdr:col>13</xdr:col>
      <xdr:colOff>719455</xdr:colOff>
      <xdr:row>7</xdr:row>
      <xdr:rowOff>405765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351250" y="3271520"/>
          <a:ext cx="28067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392430</xdr:colOff>
      <xdr:row>8</xdr:row>
      <xdr:rowOff>21590</xdr:rowOff>
    </xdr:from>
    <xdr:to>
      <xdr:col>13</xdr:col>
      <xdr:colOff>796290</xdr:colOff>
      <xdr:row>9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304895" y="3704590"/>
          <a:ext cx="40386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423545</xdr:colOff>
      <xdr:row>10</xdr:row>
      <xdr:rowOff>437515</xdr:rowOff>
    </xdr:from>
    <xdr:to>
      <xdr:col>13</xdr:col>
      <xdr:colOff>786130</xdr:colOff>
      <xdr:row>12</xdr:row>
      <xdr:rowOff>24765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336010" y="4996815"/>
          <a:ext cx="362585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203200</xdr:colOff>
      <xdr:row>12</xdr:row>
      <xdr:rowOff>6985</xdr:rowOff>
    </xdr:from>
    <xdr:to>
      <xdr:col>13</xdr:col>
      <xdr:colOff>1004570</xdr:colOff>
      <xdr:row>12</xdr:row>
      <xdr:rowOff>1087755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115665" y="5466715"/>
          <a:ext cx="801370" cy="1080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448310</xdr:colOff>
      <xdr:row>13</xdr:row>
      <xdr:rowOff>5715</xdr:rowOff>
    </xdr:from>
    <xdr:to>
      <xdr:col>13</xdr:col>
      <xdr:colOff>822960</xdr:colOff>
      <xdr:row>14</xdr:row>
      <xdr:rowOff>51435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360775" y="6570345"/>
          <a:ext cx="374650" cy="50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464185</xdr:colOff>
      <xdr:row>14</xdr:row>
      <xdr:rowOff>66040</xdr:rowOff>
    </xdr:from>
    <xdr:to>
      <xdr:col>13</xdr:col>
      <xdr:colOff>874395</xdr:colOff>
      <xdr:row>15</xdr:row>
      <xdr:rowOff>33020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376650" y="7092950"/>
          <a:ext cx="41021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329565</xdr:colOff>
      <xdr:row>14</xdr:row>
      <xdr:rowOff>451485</xdr:rowOff>
    </xdr:from>
    <xdr:to>
      <xdr:col>13</xdr:col>
      <xdr:colOff>938530</xdr:colOff>
      <xdr:row>16</xdr:row>
      <xdr:rowOff>167005</xdr:rowOff>
    </xdr:to>
    <xdr:pic>
      <xdr:nvPicPr>
        <xdr:cNvPr id="16" name="图片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242030" y="7478395"/>
          <a:ext cx="608965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250190</xdr:colOff>
      <xdr:row>16</xdr:row>
      <xdr:rowOff>50165</xdr:rowOff>
    </xdr:from>
    <xdr:to>
      <xdr:col>13</xdr:col>
      <xdr:colOff>972185</xdr:colOff>
      <xdr:row>18</xdr:row>
      <xdr:rowOff>104775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62655" y="8001635"/>
          <a:ext cx="721995" cy="979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211455</xdr:colOff>
      <xdr:row>3</xdr:row>
      <xdr:rowOff>758825</xdr:rowOff>
    </xdr:from>
    <xdr:to>
      <xdr:col>12</xdr:col>
      <xdr:colOff>568960</xdr:colOff>
      <xdr:row>5</xdr:row>
      <xdr:rowOff>25400</xdr:rowOff>
    </xdr:to>
    <xdr:pic>
      <xdr:nvPicPr>
        <xdr:cNvPr id="13" name="ID_C04A56BDE5A74C60BA1A95DA0968B4C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87625" y="1901825"/>
          <a:ext cx="35750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230505</xdr:colOff>
      <xdr:row>5</xdr:row>
      <xdr:rowOff>17780</xdr:rowOff>
    </xdr:from>
    <xdr:to>
      <xdr:col>12</xdr:col>
      <xdr:colOff>548005</xdr:colOff>
      <xdr:row>6</xdr:row>
      <xdr:rowOff>6985</xdr:rowOff>
    </xdr:to>
    <xdr:pic>
      <xdr:nvPicPr>
        <xdr:cNvPr id="14" name="ID_5EEFB5EB5F82443983B7A0EEF25DA0E1" descr="bf199e80a3943980cd5b681c8641f3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306675" y="2386330"/>
          <a:ext cx="317500" cy="427355"/>
        </a:xfrm>
        <a:prstGeom prst="rect">
          <a:avLst/>
        </a:prstGeom>
      </xdr:spPr>
    </xdr:pic>
    <xdr:clientData/>
  </xdr:twoCellAnchor>
  <xdr:twoCellAnchor editAs="oneCell">
    <xdr:from>
      <xdr:col>12</xdr:col>
      <xdr:colOff>240030</xdr:colOff>
      <xdr:row>6</xdr:row>
      <xdr:rowOff>27305</xdr:rowOff>
    </xdr:from>
    <xdr:to>
      <xdr:col>12</xdr:col>
      <xdr:colOff>519430</xdr:colOff>
      <xdr:row>6</xdr:row>
      <xdr:rowOff>401955</xdr:rowOff>
    </xdr:to>
    <xdr:pic>
      <xdr:nvPicPr>
        <xdr:cNvPr id="15" name="ID_CC78C8A88B8C4622A8C5A729F224BB27" descr="75202a42b508ceacef02f32c350490b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16200" y="2834005"/>
          <a:ext cx="279400" cy="374650"/>
        </a:xfrm>
        <a:prstGeom prst="rect">
          <a:avLst/>
        </a:prstGeom>
      </xdr:spPr>
    </xdr:pic>
    <xdr:clientData/>
  </xdr:twoCellAnchor>
  <xdr:twoCellAnchor editAs="oneCell">
    <xdr:from>
      <xdr:col>12</xdr:col>
      <xdr:colOff>240030</xdr:colOff>
      <xdr:row>7</xdr:row>
      <xdr:rowOff>15875</xdr:rowOff>
    </xdr:from>
    <xdr:to>
      <xdr:col>12</xdr:col>
      <xdr:colOff>538480</xdr:colOff>
      <xdr:row>7</xdr:row>
      <xdr:rowOff>416560</xdr:rowOff>
    </xdr:to>
    <xdr:pic>
      <xdr:nvPicPr>
        <xdr:cNvPr id="16" name="ID_0908129FFF9D41B68CD529898AC18669" descr="d0114894e20892ed18b75d1a44aad8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316200" y="3260725"/>
          <a:ext cx="298450" cy="400685"/>
        </a:xfrm>
        <a:prstGeom prst="rect">
          <a:avLst/>
        </a:prstGeom>
      </xdr:spPr>
    </xdr:pic>
    <xdr:clientData/>
  </xdr:twoCellAnchor>
  <xdr:twoCellAnchor editAs="oneCell">
    <xdr:from>
      <xdr:col>12</xdr:col>
      <xdr:colOff>230505</xdr:colOff>
      <xdr:row>8</xdr:row>
      <xdr:rowOff>26035</xdr:rowOff>
    </xdr:from>
    <xdr:to>
      <xdr:col>12</xdr:col>
      <xdr:colOff>567055</xdr:colOff>
      <xdr:row>9</xdr:row>
      <xdr:rowOff>51435</xdr:rowOff>
    </xdr:to>
    <xdr:pic>
      <xdr:nvPicPr>
        <xdr:cNvPr id="17" name="ID_01FAE62AD256434A8F1D93BBEAA552DF" descr="9012025af252750e287583d3488b4ad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306675" y="3709035"/>
          <a:ext cx="336550" cy="46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xiaozhai/Desktop/7&#26376;&#37319;&#30719;&#20004;&#20013;&#24515;&#36741;&#26448;-&#38656;&#32534;&#21046;&#37319;&#36141;&#26041;&#26696;&#31614;&#25253;///192.168.101.77/&#26032;&#26684;&#24335;&#24211;---&#38543;&#26102;&#26356;&#26032;&#12290;&#12290;&#12290;/&#24050;&#23436;&#25104;&#30340;&#22791;&#20214;&#30446;&#24405;/&#21271;&#38750;&#22791;&#20214;&#30446;&#24405;Parts%20catalogue%20ZZ4257S3241VS0VA/&#21271;&#38750;&#22791;&#20214;&#30446;&#24405;ZZ4257S3241VS0VA/4.&#39537;&#21160;&#26725;-Rear%20Ax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109" zoomScaleNormal="109" workbookViewId="0">
      <selection activeCell="D11" sqref="D11"/>
    </sheetView>
  </sheetViews>
  <sheetFormatPr defaultColWidth="9" defaultRowHeight="16.8"/>
  <cols>
    <col min="1" max="1" width="9.33653846153846" style="1" customWidth="1"/>
    <col min="2" max="2" width="16.2019230769231" style="1" customWidth="1"/>
    <col min="3" max="3" width="16.7307692307692" style="1" customWidth="1"/>
    <col min="4" max="4" width="20.3942307692308" style="1" customWidth="1"/>
    <col min="5" max="5" width="39.7019230769231" style="1" customWidth="1"/>
    <col min="6" max="6" width="29" style="1" customWidth="1"/>
    <col min="7" max="7" width="31.4615384615385" style="1" customWidth="1"/>
    <col min="8" max="8" width="14.3365384615385" style="1" customWidth="1"/>
    <col min="9" max="9" width="13" style="1" customWidth="1"/>
    <col min="10" max="10" width="14.5288461538462" style="1" customWidth="1"/>
    <col min="11" max="11" width="13.4615384615385" style="1" customWidth="1"/>
    <col min="12" max="12" width="10.1346153846154" style="1" customWidth="1"/>
    <col min="13" max="13" width="12.6634615384615" style="1" customWidth="1"/>
    <col min="14" max="14" width="17.3942307692308" style="1" customWidth="1"/>
    <col min="15" max="16" width="9" style="1"/>
    <col min="17" max="16384" width="9" style="3"/>
  </cols>
  <sheetData>
    <row r="1" s="1" customFormat="1" ht="26.2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8"/>
      <c r="P1" s="38"/>
    </row>
    <row r="2" s="1" customFormat="1" ht="32.25" customHeight="1" spans="1:16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8"/>
      <c r="P2" s="38"/>
    </row>
    <row r="3" s="2" customFormat="1" ht="31.5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39" t="s">
        <v>14</v>
      </c>
    </row>
    <row r="4" s="2" customFormat="1" ht="62" customHeight="1" spans="1:14">
      <c r="A4" s="9" t="s">
        <v>15</v>
      </c>
      <c r="B4" s="10" t="s">
        <v>16</v>
      </c>
      <c r="C4" s="9" t="s">
        <v>17</v>
      </c>
      <c r="D4" s="11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1" t="s">
        <v>23</v>
      </c>
      <c r="J4" s="9" t="s">
        <v>24</v>
      </c>
      <c r="K4" s="9" t="s">
        <v>25</v>
      </c>
      <c r="L4" s="9" t="s">
        <v>26</v>
      </c>
      <c r="M4" s="40" t="s">
        <v>27</v>
      </c>
      <c r="N4" s="11" t="s">
        <v>28</v>
      </c>
    </row>
    <row r="5" s="1" customFormat="1" ht="34.5" customHeight="1" spans="1:14">
      <c r="A5" s="12">
        <f t="shared" ref="A5:A11" si="0">ROW()-4</f>
        <v>1</v>
      </c>
      <c r="B5" s="13" t="s">
        <v>29</v>
      </c>
      <c r="C5" s="14">
        <v>7000000624</v>
      </c>
      <c r="D5" s="16" t="s">
        <v>30</v>
      </c>
      <c r="E5" s="21" t="s">
        <v>31</v>
      </c>
      <c r="F5" s="46" t="s">
        <v>32</v>
      </c>
      <c r="G5" s="23" t="s">
        <v>33</v>
      </c>
      <c r="H5" s="47" t="s">
        <v>34</v>
      </c>
      <c r="I5" s="34">
        <v>130</v>
      </c>
      <c r="J5" s="32"/>
      <c r="K5" s="13"/>
      <c r="L5" s="13"/>
      <c r="M5" s="41"/>
      <c r="N5" s="42"/>
    </row>
    <row r="6" s="1" customFormat="1" ht="34.5" customHeight="1" spans="1:14">
      <c r="A6" s="12">
        <f t="shared" si="0"/>
        <v>2</v>
      </c>
      <c r="B6" s="13" t="s">
        <v>29</v>
      </c>
      <c r="C6" s="14">
        <v>7000000625</v>
      </c>
      <c r="D6" s="16" t="s">
        <v>35</v>
      </c>
      <c r="E6" s="21" t="s">
        <v>36</v>
      </c>
      <c r="F6" s="46" t="s">
        <v>37</v>
      </c>
      <c r="G6" s="23" t="s">
        <v>38</v>
      </c>
      <c r="H6" s="47" t="s">
        <v>34</v>
      </c>
      <c r="I6" s="34">
        <v>10</v>
      </c>
      <c r="J6" s="32"/>
      <c r="K6" s="13"/>
      <c r="L6" s="13"/>
      <c r="M6" s="41"/>
      <c r="N6" s="42" t="s">
        <v>39</v>
      </c>
    </row>
    <row r="7" s="1" customFormat="1" ht="34.5" customHeight="1" spans="1:14">
      <c r="A7" s="12">
        <f t="shared" si="0"/>
        <v>3</v>
      </c>
      <c r="B7" s="13" t="s">
        <v>29</v>
      </c>
      <c r="C7" s="14">
        <v>7000000626</v>
      </c>
      <c r="D7" s="16" t="s">
        <v>35</v>
      </c>
      <c r="E7" s="21" t="s">
        <v>36</v>
      </c>
      <c r="F7" s="46" t="s">
        <v>40</v>
      </c>
      <c r="G7" s="23" t="s">
        <v>41</v>
      </c>
      <c r="H7" s="47" t="s">
        <v>42</v>
      </c>
      <c r="I7" s="34">
        <v>132</v>
      </c>
      <c r="J7" s="32"/>
      <c r="K7" s="13"/>
      <c r="L7" s="13"/>
      <c r="M7" s="41"/>
      <c r="N7" s="16" t="s">
        <v>39</v>
      </c>
    </row>
    <row r="8" s="1" customFormat="1" ht="34.5" customHeight="1" spans="1:14">
      <c r="A8" s="12">
        <f t="shared" si="0"/>
        <v>4</v>
      </c>
      <c r="B8" s="13" t="s">
        <v>29</v>
      </c>
      <c r="C8" s="14">
        <v>3000002066</v>
      </c>
      <c r="D8" s="16" t="s">
        <v>43</v>
      </c>
      <c r="E8" s="21" t="s">
        <v>44</v>
      </c>
      <c r="F8" s="46" t="s">
        <v>45</v>
      </c>
      <c r="G8" s="23" t="s">
        <v>46</v>
      </c>
      <c r="H8" s="47" t="s">
        <v>47</v>
      </c>
      <c r="I8" s="34">
        <v>20</v>
      </c>
      <c r="J8" s="32"/>
      <c r="K8" s="13"/>
      <c r="L8" s="13"/>
      <c r="M8" s="41"/>
      <c r="N8" s="16"/>
    </row>
    <row r="9" s="1" customFormat="1" ht="34.5" customHeight="1" spans="1:14">
      <c r="A9" s="12">
        <f t="shared" si="0"/>
        <v>5</v>
      </c>
      <c r="B9" s="13" t="s">
        <v>29</v>
      </c>
      <c r="C9" s="14">
        <v>3000002067</v>
      </c>
      <c r="D9" s="16" t="s">
        <v>48</v>
      </c>
      <c r="E9" s="21" t="s">
        <v>49</v>
      </c>
      <c r="F9" s="46" t="s">
        <v>50</v>
      </c>
      <c r="G9" s="23" t="s">
        <v>51</v>
      </c>
      <c r="H9" s="47" t="s">
        <v>52</v>
      </c>
      <c r="I9" s="34">
        <v>40</v>
      </c>
      <c r="J9" s="32"/>
      <c r="K9" s="13"/>
      <c r="L9" s="13"/>
      <c r="M9" s="41"/>
      <c r="N9" s="42"/>
    </row>
    <row r="10" s="1" customFormat="1" ht="34.5" customHeight="1" spans="1:14">
      <c r="A10" s="12">
        <f t="shared" si="0"/>
        <v>6</v>
      </c>
      <c r="B10" s="13" t="s">
        <v>29</v>
      </c>
      <c r="C10" s="14">
        <v>7000000378</v>
      </c>
      <c r="D10" s="16" t="s">
        <v>53</v>
      </c>
      <c r="E10" s="21" t="s">
        <v>54</v>
      </c>
      <c r="F10" s="46" t="s">
        <v>55</v>
      </c>
      <c r="G10" s="23" t="s">
        <v>55</v>
      </c>
      <c r="H10" s="47" t="s">
        <v>34</v>
      </c>
      <c r="I10" s="34">
        <v>10</v>
      </c>
      <c r="J10" s="32"/>
      <c r="K10" s="13"/>
      <c r="L10" s="13"/>
      <c r="M10" s="41"/>
      <c r="N10" s="43"/>
    </row>
    <row r="11" s="1" customFormat="1" ht="34.5" customHeight="1" spans="1:14">
      <c r="A11" s="12">
        <f t="shared" si="0"/>
        <v>7</v>
      </c>
      <c r="B11" s="13" t="s">
        <v>29</v>
      </c>
      <c r="C11" s="14">
        <v>7000000378</v>
      </c>
      <c r="D11" s="16" t="s">
        <v>53</v>
      </c>
      <c r="E11" s="21" t="s">
        <v>54</v>
      </c>
      <c r="F11" s="46" t="s">
        <v>56</v>
      </c>
      <c r="G11" s="23" t="s">
        <v>57</v>
      </c>
      <c r="H11" s="47" t="s">
        <v>34</v>
      </c>
      <c r="I11" s="34">
        <v>10</v>
      </c>
      <c r="J11" s="32"/>
      <c r="K11" s="13"/>
      <c r="L11" s="13"/>
      <c r="M11" s="41"/>
      <c r="N11" s="43"/>
    </row>
    <row r="12" s="1" customFormat="1" ht="36.4" customHeight="1" spans="1:14">
      <c r="A12" s="12">
        <f t="shared" ref="A12:A22" si="1">ROW()-4</f>
        <v>8</v>
      </c>
      <c r="B12" s="13" t="s">
        <v>29</v>
      </c>
      <c r="C12" s="14">
        <v>7000000149</v>
      </c>
      <c r="D12" s="16" t="s">
        <v>58</v>
      </c>
      <c r="E12" s="21" t="s">
        <v>59</v>
      </c>
      <c r="F12" s="46" t="s">
        <v>60</v>
      </c>
      <c r="G12" s="23" t="s">
        <v>61</v>
      </c>
      <c r="H12" s="47" t="s">
        <v>42</v>
      </c>
      <c r="I12" s="34">
        <v>150</v>
      </c>
      <c r="J12" s="35"/>
      <c r="K12" s="18"/>
      <c r="L12" s="18"/>
      <c r="M12" s="18"/>
      <c r="N12" s="44"/>
    </row>
    <row r="13" s="1" customFormat="1" ht="87" customHeight="1" spans="1:14">
      <c r="A13" s="12">
        <f t="shared" si="1"/>
        <v>9</v>
      </c>
      <c r="B13" s="13" t="s">
        <v>29</v>
      </c>
      <c r="C13" s="14">
        <v>3000001623</v>
      </c>
      <c r="D13" s="16" t="s">
        <v>62</v>
      </c>
      <c r="E13" s="21" t="s">
        <v>63</v>
      </c>
      <c r="F13" s="46" t="s">
        <v>64</v>
      </c>
      <c r="G13" s="23" t="s">
        <v>65</v>
      </c>
      <c r="H13" s="47" t="s">
        <v>42</v>
      </c>
      <c r="I13" s="34">
        <v>100</v>
      </c>
      <c r="J13" s="35"/>
      <c r="K13" s="18"/>
      <c r="L13" s="18"/>
      <c r="M13" s="18"/>
      <c r="N13" s="44"/>
    </row>
    <row r="14" s="1" customFormat="1" ht="36.4" customHeight="1" spans="1:14">
      <c r="A14" s="12">
        <f t="shared" si="1"/>
        <v>10</v>
      </c>
      <c r="B14" s="13" t="s">
        <v>29</v>
      </c>
      <c r="C14" s="14">
        <v>3000296448</v>
      </c>
      <c r="D14" s="16" t="s">
        <v>66</v>
      </c>
      <c r="E14" s="21" t="s">
        <v>67</v>
      </c>
      <c r="F14" s="46" t="s">
        <v>68</v>
      </c>
      <c r="G14" s="23" t="s">
        <v>69</v>
      </c>
      <c r="H14" s="47" t="s">
        <v>42</v>
      </c>
      <c r="I14" s="34">
        <v>150</v>
      </c>
      <c r="J14" s="35"/>
      <c r="K14" s="18"/>
      <c r="L14" s="18"/>
      <c r="M14" s="18"/>
      <c r="N14" s="44"/>
    </row>
    <row r="15" s="1" customFormat="1" ht="36.4" customHeight="1" spans="1:14">
      <c r="A15" s="12">
        <f t="shared" si="1"/>
        <v>11</v>
      </c>
      <c r="B15" s="13" t="s">
        <v>29</v>
      </c>
      <c r="C15" s="14">
        <v>7000000150</v>
      </c>
      <c r="D15" s="16" t="s">
        <v>70</v>
      </c>
      <c r="E15" s="21" t="s">
        <v>71</v>
      </c>
      <c r="F15" s="46" t="s">
        <v>72</v>
      </c>
      <c r="G15" s="23" t="s">
        <v>73</v>
      </c>
      <c r="H15" s="47" t="s">
        <v>42</v>
      </c>
      <c r="I15" s="34">
        <v>600</v>
      </c>
      <c r="J15" s="35"/>
      <c r="K15" s="18"/>
      <c r="L15" s="18"/>
      <c r="M15" s="18"/>
      <c r="N15" s="44"/>
    </row>
    <row r="16" s="1" customFormat="1" ht="36.4" customHeight="1" spans="1:14">
      <c r="A16" s="12">
        <f t="shared" si="1"/>
        <v>12</v>
      </c>
      <c r="B16" s="13" t="s">
        <v>29</v>
      </c>
      <c r="C16" s="14">
        <v>7000000113</v>
      </c>
      <c r="D16" s="16" t="s">
        <v>74</v>
      </c>
      <c r="E16" s="21" t="s">
        <v>75</v>
      </c>
      <c r="F16" s="46" t="s">
        <v>76</v>
      </c>
      <c r="G16" s="23" t="s">
        <v>77</v>
      </c>
      <c r="H16" s="47" t="s">
        <v>42</v>
      </c>
      <c r="I16" s="34">
        <v>60</v>
      </c>
      <c r="J16" s="35"/>
      <c r="K16" s="18"/>
      <c r="L16" s="18"/>
      <c r="M16" s="18"/>
      <c r="N16" s="44"/>
    </row>
    <row r="17" s="1" customFormat="1" ht="36.4" customHeight="1" spans="1:14">
      <c r="A17" s="12">
        <f t="shared" si="1"/>
        <v>13</v>
      </c>
      <c r="B17" s="13" t="s">
        <v>29</v>
      </c>
      <c r="C17" s="14">
        <v>7000000624</v>
      </c>
      <c r="D17" s="16" t="s">
        <v>78</v>
      </c>
      <c r="E17" s="21" t="s">
        <v>79</v>
      </c>
      <c r="F17" s="46" t="s">
        <v>80</v>
      </c>
      <c r="G17" s="23" t="s">
        <v>81</v>
      </c>
      <c r="H17" s="47" t="s">
        <v>42</v>
      </c>
      <c r="I17" s="34">
        <v>90</v>
      </c>
      <c r="J17" s="35"/>
      <c r="K17" s="18"/>
      <c r="L17" s="18"/>
      <c r="M17" s="18"/>
      <c r="N17" s="44"/>
    </row>
    <row r="18" s="1" customFormat="1" ht="36.4" customHeight="1" spans="1:14">
      <c r="A18" s="12">
        <f t="shared" si="1"/>
        <v>14</v>
      </c>
      <c r="B18" s="13" t="s">
        <v>29</v>
      </c>
      <c r="C18" s="14">
        <v>7000000624</v>
      </c>
      <c r="D18" s="16" t="s">
        <v>78</v>
      </c>
      <c r="E18" s="21" t="s">
        <v>79</v>
      </c>
      <c r="F18" s="46" t="s">
        <v>82</v>
      </c>
      <c r="G18" s="23" t="s">
        <v>83</v>
      </c>
      <c r="H18" s="47" t="s">
        <v>42</v>
      </c>
      <c r="I18" s="34">
        <v>50</v>
      </c>
      <c r="J18" s="35"/>
      <c r="K18" s="18"/>
      <c r="L18" s="18"/>
      <c r="M18" s="18"/>
      <c r="N18" s="44"/>
    </row>
    <row r="19" s="1" customFormat="1" ht="36.4" customHeight="1" spans="1:14">
      <c r="A19" s="12">
        <f t="shared" si="1"/>
        <v>15</v>
      </c>
      <c r="B19" s="13" t="s">
        <v>84</v>
      </c>
      <c r="C19" s="14">
        <v>3000000729</v>
      </c>
      <c r="D19" s="16" t="s">
        <v>85</v>
      </c>
      <c r="E19" s="21" t="s">
        <v>86</v>
      </c>
      <c r="F19" s="46" t="s">
        <v>87</v>
      </c>
      <c r="G19" s="23" t="s">
        <v>87</v>
      </c>
      <c r="H19" s="47" t="s">
        <v>88</v>
      </c>
      <c r="I19" s="34">
        <v>3500</v>
      </c>
      <c r="J19" s="35"/>
      <c r="K19" s="18"/>
      <c r="L19" s="18"/>
      <c r="M19" s="18"/>
      <c r="N19" s="44"/>
    </row>
    <row r="20" s="1" customFormat="1" ht="36.4" customHeight="1" spans="1:14">
      <c r="A20" s="12">
        <f t="shared" si="1"/>
        <v>16</v>
      </c>
      <c r="B20" s="13" t="s">
        <v>89</v>
      </c>
      <c r="C20" s="48" t="s">
        <v>90</v>
      </c>
      <c r="D20" s="16" t="s">
        <v>91</v>
      </c>
      <c r="E20" s="21" t="s">
        <v>92</v>
      </c>
      <c r="F20" s="46" t="s">
        <v>93</v>
      </c>
      <c r="G20" s="23" t="s">
        <v>94</v>
      </c>
      <c r="H20" s="47" t="s">
        <v>95</v>
      </c>
      <c r="I20" s="34">
        <v>32</v>
      </c>
      <c r="J20" s="35"/>
      <c r="K20" s="18"/>
      <c r="L20" s="18"/>
      <c r="M20" s="18"/>
      <c r="N20" s="44"/>
    </row>
    <row r="21" s="1" customFormat="1" ht="54" customHeight="1" spans="1:14">
      <c r="A21" s="12">
        <f t="shared" si="1"/>
        <v>17</v>
      </c>
      <c r="B21" s="13" t="s">
        <v>89</v>
      </c>
      <c r="C21" s="14">
        <v>7000000032</v>
      </c>
      <c r="D21" s="16" t="s">
        <v>96</v>
      </c>
      <c r="E21" s="21" t="s">
        <v>97</v>
      </c>
      <c r="F21" s="46" t="s">
        <v>98</v>
      </c>
      <c r="G21" s="23" t="s">
        <v>99</v>
      </c>
      <c r="H21" s="47" t="s">
        <v>100</v>
      </c>
      <c r="I21" s="34">
        <v>32</v>
      </c>
      <c r="J21" s="35"/>
      <c r="K21" s="18"/>
      <c r="L21" s="18"/>
      <c r="M21" s="18"/>
      <c r="N21" s="44"/>
    </row>
    <row r="22" s="1" customFormat="1" ht="36.4" customHeight="1" spans="1:14">
      <c r="A22" s="12">
        <f t="shared" si="1"/>
        <v>18</v>
      </c>
      <c r="B22" s="13" t="s">
        <v>89</v>
      </c>
      <c r="C22" s="14">
        <v>7000000034</v>
      </c>
      <c r="D22" s="16" t="s">
        <v>101</v>
      </c>
      <c r="E22" s="21" t="s">
        <v>102</v>
      </c>
      <c r="F22" s="46" t="s">
        <v>103</v>
      </c>
      <c r="G22" s="23" t="s">
        <v>104</v>
      </c>
      <c r="H22" s="47" t="s">
        <v>95</v>
      </c>
      <c r="I22" s="34">
        <v>32</v>
      </c>
      <c r="J22" s="35"/>
      <c r="K22" s="18"/>
      <c r="L22" s="18"/>
      <c r="M22" s="18"/>
      <c r="N22" s="44"/>
    </row>
    <row r="23" s="1" customFormat="1" ht="36.4" customHeight="1" spans="1:14">
      <c r="A23" s="17"/>
      <c r="B23" s="18"/>
      <c r="C23" s="18"/>
      <c r="D23" s="19" t="s">
        <v>105</v>
      </c>
      <c r="E23" s="18"/>
      <c r="F23" s="26" t="s">
        <v>106</v>
      </c>
      <c r="G23" s="27"/>
      <c r="H23" s="28"/>
      <c r="I23" s="27"/>
      <c r="J23" s="35"/>
      <c r="K23" s="18"/>
      <c r="L23" s="18"/>
      <c r="M23" s="18"/>
      <c r="N23" s="44"/>
    </row>
    <row r="24" s="1" customFormat="1" ht="54" customHeight="1" spans="1:13">
      <c r="A24" s="20" t="s">
        <v>107</v>
      </c>
      <c r="B24" s="20"/>
      <c r="C24" s="20"/>
      <c r="D24" s="20"/>
      <c r="E24" s="29"/>
      <c r="F24" s="30" t="s">
        <v>108</v>
      </c>
      <c r="G24" s="30"/>
      <c r="H24" s="30"/>
      <c r="I24" s="36" t="s">
        <v>109</v>
      </c>
      <c r="J24" s="36"/>
      <c r="K24" s="37"/>
      <c r="L24" s="37"/>
      <c r="M24" s="45" t="s">
        <v>110</v>
      </c>
    </row>
  </sheetData>
  <mergeCells count="2">
    <mergeCell ref="A24:D24"/>
    <mergeCell ref="I24:J24"/>
  </mergeCells>
  <conditionalFormatting sqref="F5">
    <cfRule type="duplicateValues" dxfId="0" priority="11"/>
    <cfRule type="duplicateValues" dxfId="1" priority="10"/>
  </conditionalFormatting>
  <conditionalFormatting sqref="C9">
    <cfRule type="duplicateValues" dxfId="1" priority="12"/>
  </conditionalFormatting>
  <conditionalFormatting sqref="F19">
    <cfRule type="duplicateValues" dxfId="0" priority="5"/>
    <cfRule type="duplicateValues" dxfId="1" priority="4"/>
  </conditionalFormatting>
  <conditionalFormatting sqref="C20">
    <cfRule type="duplicateValues" dxfId="1" priority="3"/>
  </conditionalFormatting>
  <conditionalFormatting sqref="F20">
    <cfRule type="duplicateValues" dxfId="2" priority="2"/>
    <cfRule type="duplicateValues" dxfId="1" priority="1"/>
  </conditionalFormatting>
  <conditionalFormatting sqref="C6:C7">
    <cfRule type="duplicateValues" dxfId="1" priority="13"/>
  </conditionalFormatting>
  <conditionalFormatting sqref="F6:F7">
    <cfRule type="duplicateValues" dxfId="0" priority="9"/>
    <cfRule type="duplicateValues" dxfId="1" priority="8"/>
  </conditionalFormatting>
  <conditionalFormatting sqref="F8:F18">
    <cfRule type="duplicateValues" dxfId="0" priority="7"/>
    <cfRule type="duplicateValues" dxfId="1" priority="6"/>
  </conditionalFormatting>
  <pageMargins left="0.236220472440945" right="0.236220472440945" top="0.26" bottom="0.37" header="0.31496062992126" footer="0.31496062992126"/>
  <pageSetup paperSize="9" scale="5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zoomScale="109" zoomScaleNormal="109" workbookViewId="0">
      <selection activeCell="I5" sqref="I5:I11"/>
    </sheetView>
  </sheetViews>
  <sheetFormatPr defaultColWidth="9" defaultRowHeight="16.8"/>
  <cols>
    <col min="1" max="1" width="9.33653846153846" style="1" customWidth="1"/>
    <col min="2" max="2" width="16.2019230769231" style="1" customWidth="1"/>
    <col min="3" max="3" width="16.7307692307692" style="1" customWidth="1"/>
    <col min="4" max="4" width="20.3942307692308" style="1" customWidth="1"/>
    <col min="5" max="5" width="39.7019230769231" style="1" customWidth="1"/>
    <col min="6" max="6" width="29" style="1" customWidth="1"/>
    <col min="7" max="7" width="31.4615384615385" style="1" customWidth="1"/>
    <col min="8" max="8" width="14.3365384615385" style="1" customWidth="1"/>
    <col min="9" max="9" width="13" style="1" customWidth="1"/>
    <col min="10" max="10" width="14.5288461538462" style="1" customWidth="1"/>
    <col min="11" max="11" width="13.4615384615385" style="1" customWidth="1"/>
    <col min="12" max="12" width="10.1346153846154" style="1" customWidth="1"/>
    <col min="13" max="13" width="12.6634615384615" style="1" customWidth="1"/>
    <col min="14" max="14" width="17.3942307692308" style="1" customWidth="1"/>
    <col min="15" max="16" width="9" style="1"/>
    <col min="17" max="16384" width="9" style="3"/>
  </cols>
  <sheetData>
    <row r="1" s="1" customFormat="1" ht="26.2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8"/>
      <c r="P1" s="38"/>
    </row>
    <row r="2" s="1" customFormat="1" ht="32.25" customHeight="1" spans="1:16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8"/>
      <c r="P2" s="38"/>
    </row>
    <row r="3" s="2" customFormat="1" ht="31.5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39" t="s">
        <v>14</v>
      </c>
    </row>
    <row r="4" s="2" customFormat="1" ht="62" customHeight="1" spans="1:14">
      <c r="A4" s="9" t="s">
        <v>15</v>
      </c>
      <c r="B4" s="10" t="s">
        <v>16</v>
      </c>
      <c r="C4" s="9" t="s">
        <v>17</v>
      </c>
      <c r="D4" s="11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1" t="s">
        <v>23</v>
      </c>
      <c r="J4" s="9" t="s">
        <v>24</v>
      </c>
      <c r="K4" s="9" t="s">
        <v>25</v>
      </c>
      <c r="L4" s="9" t="s">
        <v>26</v>
      </c>
      <c r="M4" s="40" t="s">
        <v>27</v>
      </c>
      <c r="N4" s="11" t="s">
        <v>28</v>
      </c>
    </row>
    <row r="5" s="1" customFormat="1" ht="34.5" customHeight="1" spans="1:14">
      <c r="A5" s="12">
        <f t="shared" ref="A5:A11" si="0">ROW()-4</f>
        <v>1</v>
      </c>
      <c r="B5" s="13" t="s">
        <v>111</v>
      </c>
      <c r="C5" s="14">
        <v>3000298308</v>
      </c>
      <c r="D5" s="15" t="s">
        <v>112</v>
      </c>
      <c r="E5" s="21" t="s">
        <v>113</v>
      </c>
      <c r="F5" s="22" t="s">
        <v>114</v>
      </c>
      <c r="G5" s="23" t="s">
        <v>114</v>
      </c>
      <c r="H5" s="24" t="s">
        <v>115</v>
      </c>
      <c r="I5" s="31">
        <v>1</v>
      </c>
      <c r="J5" s="32"/>
      <c r="K5" s="13"/>
      <c r="L5" s="13"/>
      <c r="M5" s="41"/>
      <c r="N5" s="42" t="s">
        <v>116</v>
      </c>
    </row>
    <row r="6" s="1" customFormat="1" ht="34.5" customHeight="1" spans="1:14">
      <c r="A6" s="12">
        <f t="shared" si="0"/>
        <v>2</v>
      </c>
      <c r="B6" s="13" t="s">
        <v>111</v>
      </c>
      <c r="C6" s="14">
        <v>3000298309</v>
      </c>
      <c r="D6" s="15" t="s">
        <v>117</v>
      </c>
      <c r="E6" s="21" t="s">
        <v>118</v>
      </c>
      <c r="F6" s="22" t="s">
        <v>119</v>
      </c>
      <c r="G6" s="23" t="s">
        <v>120</v>
      </c>
      <c r="H6" s="24" t="s">
        <v>115</v>
      </c>
      <c r="I6" s="31">
        <v>6</v>
      </c>
      <c r="J6" s="32"/>
      <c r="K6" s="13"/>
      <c r="L6" s="13"/>
      <c r="M6" s="41"/>
      <c r="N6" s="42" t="s">
        <v>121</v>
      </c>
    </row>
    <row r="7" s="1" customFormat="1" ht="34.5" customHeight="1" spans="1:14">
      <c r="A7" s="12">
        <f t="shared" si="0"/>
        <v>3</v>
      </c>
      <c r="B7" s="13" t="s">
        <v>111</v>
      </c>
      <c r="C7" s="14">
        <v>3000298310</v>
      </c>
      <c r="D7" s="15" t="s">
        <v>112</v>
      </c>
      <c r="E7" s="21" t="s">
        <v>113</v>
      </c>
      <c r="F7" s="22" t="s">
        <v>122</v>
      </c>
      <c r="G7" s="23" t="s">
        <v>122</v>
      </c>
      <c r="H7" s="24" t="s">
        <v>123</v>
      </c>
      <c r="I7" s="31">
        <v>1</v>
      </c>
      <c r="J7" s="32"/>
      <c r="K7" s="13"/>
      <c r="L7" s="13"/>
      <c r="M7" s="41"/>
      <c r="N7" s="16" t="s">
        <v>124</v>
      </c>
    </row>
    <row r="8" s="1" customFormat="1" ht="34.5" customHeight="1" spans="1:14">
      <c r="A8" s="12">
        <f t="shared" si="0"/>
        <v>4</v>
      </c>
      <c r="B8" s="13" t="s">
        <v>111</v>
      </c>
      <c r="C8" s="14">
        <v>3000298311</v>
      </c>
      <c r="D8" s="15" t="s">
        <v>112</v>
      </c>
      <c r="E8" s="21" t="s">
        <v>113</v>
      </c>
      <c r="F8" s="22" t="s">
        <v>125</v>
      </c>
      <c r="G8" s="23" t="s">
        <v>125</v>
      </c>
      <c r="H8" s="24" t="s">
        <v>115</v>
      </c>
      <c r="I8" s="31">
        <v>1</v>
      </c>
      <c r="J8" s="32"/>
      <c r="K8" s="13"/>
      <c r="L8" s="13"/>
      <c r="M8" s="41"/>
      <c r="N8" s="16" t="s">
        <v>126</v>
      </c>
    </row>
    <row r="9" s="1" customFormat="1" ht="34.5" customHeight="1" spans="1:14">
      <c r="A9" s="12">
        <f t="shared" si="0"/>
        <v>5</v>
      </c>
      <c r="B9" s="13" t="s">
        <v>111</v>
      </c>
      <c r="C9" s="14">
        <v>4006000274</v>
      </c>
      <c r="D9" s="15" t="s">
        <v>127</v>
      </c>
      <c r="E9" s="21" t="s">
        <v>128</v>
      </c>
      <c r="F9" s="25" t="s">
        <v>129</v>
      </c>
      <c r="G9" s="23" t="s">
        <v>130</v>
      </c>
      <c r="H9" s="24" t="s">
        <v>131</v>
      </c>
      <c r="I9" s="33">
        <v>100</v>
      </c>
      <c r="J9" s="32"/>
      <c r="K9" s="13"/>
      <c r="L9" s="13"/>
      <c r="M9" s="41"/>
      <c r="N9" s="42" t="s">
        <v>132</v>
      </c>
    </row>
    <row r="10" s="1" customFormat="1" ht="34.5" customHeight="1" spans="1:14">
      <c r="A10" s="12">
        <f t="shared" si="0"/>
        <v>6</v>
      </c>
      <c r="B10" s="13" t="s">
        <v>133</v>
      </c>
      <c r="C10" s="14">
        <v>3000298277</v>
      </c>
      <c r="D10" s="16" t="s">
        <v>134</v>
      </c>
      <c r="E10" s="21" t="s">
        <v>135</v>
      </c>
      <c r="F10" s="22" t="s">
        <v>136</v>
      </c>
      <c r="G10" s="23" t="s">
        <v>137</v>
      </c>
      <c r="H10" s="24" t="s">
        <v>34</v>
      </c>
      <c r="I10" s="34">
        <v>4</v>
      </c>
      <c r="J10" s="32"/>
      <c r="K10" s="13"/>
      <c r="L10" s="13"/>
      <c r="M10" s="41"/>
      <c r="N10" s="43"/>
    </row>
    <row r="11" s="1" customFormat="1" ht="34.5" customHeight="1" spans="1:14">
      <c r="A11" s="12">
        <f t="shared" si="0"/>
        <v>7</v>
      </c>
      <c r="B11" s="13" t="s">
        <v>133</v>
      </c>
      <c r="C11" s="14">
        <v>3000296400</v>
      </c>
      <c r="D11" s="16" t="s">
        <v>138</v>
      </c>
      <c r="E11" s="21" t="s">
        <v>139</v>
      </c>
      <c r="F11" s="25" t="s">
        <v>140</v>
      </c>
      <c r="G11" s="23" t="s">
        <v>141</v>
      </c>
      <c r="H11" s="24" t="s">
        <v>142</v>
      </c>
      <c r="I11" s="34">
        <v>66</v>
      </c>
      <c r="J11" s="32"/>
      <c r="K11" s="13"/>
      <c r="L11" s="13"/>
      <c r="M11" s="41"/>
      <c r="N11" s="43"/>
    </row>
    <row r="12" s="1" customFormat="1" ht="36.4" customHeight="1" spans="1:14">
      <c r="A12" s="17"/>
      <c r="B12" s="18"/>
      <c r="C12" s="18"/>
      <c r="D12" s="19" t="s">
        <v>105</v>
      </c>
      <c r="E12" s="18"/>
      <c r="F12" s="26" t="s">
        <v>106</v>
      </c>
      <c r="G12" s="27"/>
      <c r="H12" s="28"/>
      <c r="I12" s="27"/>
      <c r="J12" s="35"/>
      <c r="K12" s="18"/>
      <c r="L12" s="18"/>
      <c r="M12" s="18"/>
      <c r="N12" s="44"/>
    </row>
    <row r="13" s="1" customFormat="1" ht="54" customHeight="1" spans="1:13">
      <c r="A13" s="20" t="s">
        <v>107</v>
      </c>
      <c r="B13" s="20"/>
      <c r="C13" s="20"/>
      <c r="D13" s="20"/>
      <c r="E13" s="29"/>
      <c r="F13" s="30" t="s">
        <v>108</v>
      </c>
      <c r="G13" s="30"/>
      <c r="H13" s="30"/>
      <c r="I13" s="36" t="s">
        <v>109</v>
      </c>
      <c r="J13" s="36"/>
      <c r="K13" s="37"/>
      <c r="L13" s="37"/>
      <c r="M13" s="45" t="s">
        <v>110</v>
      </c>
    </row>
  </sheetData>
  <mergeCells count="2">
    <mergeCell ref="A13:D13"/>
    <mergeCell ref="I13:J13"/>
  </mergeCells>
  <conditionalFormatting sqref="F10">
    <cfRule type="duplicateValues" dxfId="2" priority="2"/>
    <cfRule type="duplicateValues" dxfId="1" priority="1"/>
  </conditionalFormatting>
  <conditionalFormatting sqref="F5:F8">
    <cfRule type="duplicateValues" dxfId="2" priority="4"/>
    <cfRule type="duplicateValues" dxfId="1" priority="3"/>
  </conditionalFormatting>
  <pageMargins left="0.236220472440945" right="0.236220472440945" top="0.26" bottom="0.37" header="0.31496062992126" footer="0.31496062992126"/>
  <pageSetup paperSize="9" scale="5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中国铝业集团有限公司其他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类别1报价单</vt:lpstr>
      <vt:lpstr>类别2报价单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He＇s gone.</cp:lastModifiedBy>
  <dcterms:created xsi:type="dcterms:W3CDTF">2025-09-10T11:14:00Z</dcterms:created>
  <cp:lastPrinted>2026-07-06T10:34:00Z</cp:lastPrinted>
  <dcterms:modified xsi:type="dcterms:W3CDTF">2026-07-17T15:26:38Z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2052-7.4.1.8983</vt:lpwstr>
  </property>
</Properties>
</file>