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/>
  <bookViews>
    <workbookView xWindow="0" yWindow="0" windowWidth="19395" windowHeight="10995"/>
  </bookViews>
  <sheets>
    <sheet name="项目1报价单" sheetId="2" r:id="rId1"/>
    <sheet name="项目2报价单" sheetId="4" r:id="rId2"/>
  </sheets>
  <externalReferences>
    <externalReference r:id="rId3"/>
  </externalReferences>
  <definedNames>
    <definedName name="________________________qgt1" localSheetId="1">[1]备件目录!#REF!</definedName>
    <definedName name="________________________qgt1">[1]备件目录!#REF!</definedName>
    <definedName name="_______________________qgt1" localSheetId="1">[1]备件目录!#REF!</definedName>
    <definedName name="_______________________qgt1">[1]备件目录!#REF!</definedName>
    <definedName name="______________________qgt1" localSheetId="1">[1]备件目录!#REF!</definedName>
    <definedName name="______________________qgt1">[1]备件目录!#REF!</definedName>
    <definedName name="_____________________qgt1" localSheetId="1">[1]备件目录!#REF!</definedName>
    <definedName name="_____________________qgt1">[1]备件目录!#REF!</definedName>
    <definedName name="____________________qgt1" localSheetId="1">[1]备件目录!#REF!</definedName>
    <definedName name="____________________qgt1">[1]备件目录!#REF!</definedName>
    <definedName name="_____________qgt1" localSheetId="1">[1]备件目录!#REF!</definedName>
    <definedName name="_____________qgt1">[1]备件目录!#REF!</definedName>
    <definedName name="_xlnm.Print_Titles" localSheetId="0">项目1报价单!$1:$4</definedName>
    <definedName name="_xlnm.Print_Titles" localSheetId="1">项目2报价单!$1:$4</definedName>
    <definedName name="存货档案" localSheetId="1">#REF!</definedName>
    <definedName name="存货档案">#REF!</definedName>
  </definedNames>
  <calcPr calcId="145621"/>
</workbook>
</file>

<file path=xl/calcChain.xml><?xml version="1.0" encoding="utf-8"?>
<calcChain xmlns="http://schemas.openxmlformats.org/spreadsheetml/2006/main">
  <c r="A8" i="4" l="1"/>
  <c r="A7" i="4"/>
  <c r="A6" i="4"/>
  <c r="A5" i="4"/>
  <c r="A7" i="2" l="1"/>
  <c r="A8" i="2"/>
  <c r="A9" i="2"/>
  <c r="A10" i="2"/>
  <c r="A11" i="2"/>
  <c r="A5" i="2" l="1"/>
  <c r="A6" i="2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2BB0B5519FCB4D5BA7426462A2223C6D" descr="图片1"/>
        <xdr:cNvPicPr/>
      </xdr:nvPicPr>
      <xdr:blipFill>
        <a:blip r:embed="rId1"/>
        <a:stretch>
          <a:fillRect/>
        </a:stretch>
      </xdr:blipFill>
      <xdr:spPr>
        <a:xfrm>
          <a:off x="0" y="0"/>
          <a:ext cx="494030" cy="494030"/>
        </a:xfrm>
        <a:prstGeom prst="rect">
          <a:avLst/>
        </a:prstGeom>
      </xdr:spPr>
    </xdr:pic>
  </etc:cellImage>
  <etc:cellImage>
    <xdr:pic>
      <xdr:nvPicPr>
        <xdr:cNvPr id="3" name="ID_6111B940ADD3417F836AA4ABC93BE0B9" descr="图片2"/>
        <xdr:cNvPicPr/>
      </xdr:nvPicPr>
      <xdr:blipFill>
        <a:blip r:embed="rId2"/>
        <a:stretch>
          <a:fillRect/>
        </a:stretch>
      </xdr:blipFill>
      <xdr:spPr>
        <a:xfrm>
          <a:off x="0" y="0"/>
          <a:ext cx="451485" cy="45148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<sst xmlns="http://schemas.openxmlformats.org/spreadsheetml/2006/main" count="152" uniqueCount="93">
  <si>
    <t>Formulaire de devis de CHALCO GUINEA COMPANY S.A</t>
  </si>
  <si>
    <t>note de remarque</t>
  </si>
  <si>
    <t>NO</t>
    <phoneticPr fontId="6" type="noConversion"/>
  </si>
  <si>
    <t>Unité</t>
  </si>
  <si>
    <t>Quantité</t>
  </si>
  <si>
    <t xml:space="preserve"> Nom du matériel</t>
  </si>
  <si>
    <t>Numéro de plan</t>
    <phoneticPr fontId="6" type="noConversion"/>
  </si>
  <si>
    <t>Code d'inventaire</t>
    <phoneticPr fontId="6" type="noConversion"/>
  </si>
  <si>
    <t>Spécification</t>
  </si>
  <si>
    <t>Montant de la taxe</t>
  </si>
  <si>
    <t>Date de livraison</t>
  </si>
  <si>
    <t>Prix unitaire hors taxes (GNF)</t>
    <phoneticPr fontId="6" type="noConversion"/>
  </si>
  <si>
    <r>
      <rPr>
        <b/>
        <sz val="12"/>
        <color rgb="FF000000"/>
        <rFont val="仿宋_GB2312"/>
        <family val="3"/>
        <charset val="134"/>
      </rPr>
      <t>序号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</si>
  <si>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计划编号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</si>
  <si>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存货编码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</si>
  <si>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物料名称（英文或法文）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</si>
  <si>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规格型号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</si>
  <si>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数量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</si>
  <si>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不含税单价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</si>
  <si>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总价</t>
    </r>
    <r>
      <rPr>
        <b/>
        <sz val="12"/>
        <color rgb="FF000000"/>
        <rFont val="Times New Roman"/>
        <family val="1"/>
      </rPr>
      <t/>
    </r>
    <phoneticPr fontId="6" type="noConversion"/>
  </si>
  <si>
    <r>
      <rPr>
        <b/>
        <sz val="12"/>
        <color rgb="FF000000"/>
        <rFont val="仿宋_GB2312"/>
        <family val="3"/>
        <charset val="134"/>
      </rPr>
      <t>税金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</si>
  <si>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备注品牌</t>
    </r>
  </si>
  <si>
    <r>
      <t>HT</t>
    </r>
    <r>
      <rPr>
        <sz val="12"/>
        <color rgb="FF000000"/>
        <rFont val="仿宋_GB2312"/>
        <family val="3"/>
        <charset val="134"/>
      </rPr>
      <t>（不含税）</t>
    </r>
  </si>
  <si>
    <r>
      <rPr>
        <b/>
        <sz val="12"/>
        <color rgb="FF000000"/>
        <rFont val="仿宋_GB2312"/>
        <family val="3"/>
        <charset val="134"/>
      </rPr>
      <t>物料名称</t>
    </r>
    <r>
      <rPr>
        <b/>
        <sz val="12"/>
        <color rgb="FF000000"/>
        <rFont val="Times New Roman"/>
        <family val="1"/>
      </rPr>
      <t xml:space="preserve">           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</si>
  <si>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单位</t>
    </r>
    <r>
      <rPr>
        <b/>
        <sz val="12"/>
        <color rgb="FF000000"/>
        <rFont val="Times New Roman"/>
        <family val="1"/>
      </rPr>
      <t xml:space="preserve">  </t>
    </r>
    <phoneticPr fontId="6" type="noConversion"/>
  </si>
  <si>
    <r>
      <rPr>
        <b/>
        <sz val="12"/>
        <color rgb="FF000000"/>
        <rFont val="仿宋_GB2312"/>
        <family val="3"/>
        <charset val="134"/>
      </rPr>
      <t>到货时间</t>
    </r>
    <r>
      <rPr>
        <b/>
        <sz val="12"/>
        <color rgb="FF000000"/>
        <rFont val="Times New Roman"/>
        <family val="1"/>
      </rPr>
      <t xml:space="preserve"> </t>
    </r>
    <phoneticPr fontId="6" type="noConversion"/>
  </si>
  <si>
    <r>
      <t>Prix total</t>
    </r>
    <r>
      <rPr>
        <b/>
        <sz val="12"/>
        <color rgb="FF000000"/>
        <rFont val="仿宋_GB2312"/>
        <family val="3"/>
        <charset val="134"/>
      </rPr>
      <t>（</t>
    </r>
    <r>
      <rPr>
        <b/>
        <sz val="12"/>
        <color rgb="FF000000"/>
        <rFont val="Times New Roman"/>
        <family val="1"/>
      </rPr>
      <t>GNF</t>
    </r>
    <r>
      <rPr>
        <b/>
        <sz val="12"/>
        <color rgb="FF000000"/>
        <rFont val="仿宋_GB2312"/>
        <family val="3"/>
        <charset val="134"/>
      </rPr>
      <t>）</t>
    </r>
  </si>
  <si>
    <r>
      <rPr>
        <sz val="12"/>
        <color rgb="FF000000"/>
        <rFont val="仿宋_GB2312"/>
        <family val="3"/>
        <charset val="134"/>
      </rPr>
      <t>合计（</t>
    </r>
    <r>
      <rPr>
        <sz val="12"/>
        <color rgb="FF000000"/>
        <rFont val="Times New Roman"/>
        <family val="1"/>
      </rPr>
      <t>GNF</t>
    </r>
    <r>
      <rPr>
        <sz val="12"/>
        <color rgb="FF000000"/>
        <rFont val="仿宋_GB2312"/>
        <family val="3"/>
        <charset val="134"/>
      </rPr>
      <t>）</t>
    </r>
  </si>
  <si>
    <r>
      <rPr>
        <sz val="12"/>
        <color rgb="FF000000"/>
        <rFont val="仿宋_GB2312"/>
        <family val="3"/>
        <charset val="134"/>
      </rPr>
      <t>报价单位</t>
    </r>
    <r>
      <rPr>
        <sz val="12"/>
        <color rgb="FF000000"/>
        <rFont val="Times New Roman"/>
        <family val="1"/>
      </rPr>
      <t xml:space="preserve">                                   
Entreprise de cotation</t>
    </r>
    <r>
      <rPr>
        <sz val="12"/>
        <color rgb="FF000000"/>
        <rFont val="仿宋_GB2312"/>
        <family val="3"/>
        <charset val="134"/>
      </rPr>
      <t>（盖章</t>
    </r>
    <r>
      <rPr>
        <sz val="12"/>
        <color rgb="FF000000"/>
        <rFont val="Times New Roman"/>
        <family val="1"/>
      </rPr>
      <t>cachet</t>
    </r>
    <r>
      <rPr>
        <sz val="12"/>
        <color rgb="FF000000"/>
        <rFont val="仿宋_GB2312"/>
        <family val="3"/>
        <charset val="134"/>
      </rPr>
      <t>）：</t>
    </r>
  </si>
  <si>
    <r>
      <rPr>
        <sz val="12"/>
        <color rgb="FF000000"/>
        <rFont val="仿宋_GB2312"/>
        <family val="3"/>
        <charset val="134"/>
      </rPr>
      <t>报价联系人</t>
    </r>
    <r>
      <rPr>
        <sz val="12"/>
        <color rgb="FF000000"/>
        <rFont val="Times New Roman"/>
        <family val="1"/>
      </rPr>
      <t xml:space="preserve">                          
Contact pour le devis :</t>
    </r>
  </si>
  <si>
    <r>
      <rPr>
        <sz val="12"/>
        <color rgb="FF000000"/>
        <rFont val="仿宋_GB2312"/>
        <family val="3"/>
        <charset val="134"/>
      </rPr>
      <t>联系人电话</t>
    </r>
    <r>
      <rPr>
        <sz val="12"/>
        <color rgb="FF000000"/>
        <rFont val="Times New Roman"/>
        <family val="1"/>
      </rPr>
      <t xml:space="preserve">                                                   Numéro de téléphone de contact :</t>
    </r>
  </si>
  <si>
    <r>
      <rPr>
        <sz val="12"/>
        <color rgb="FF000000"/>
        <rFont val="仿宋_GB2312"/>
        <family val="3"/>
        <charset val="134"/>
      </rPr>
      <t>报价时间</t>
    </r>
    <r>
      <rPr>
        <sz val="12"/>
        <color rgb="FF000000"/>
        <rFont val="Times New Roman"/>
        <family val="1"/>
      </rPr>
      <t xml:space="preserve">       
Date du devis :</t>
    </r>
    <phoneticPr fontId="6" type="noConversion"/>
  </si>
  <si>
    <t>Designation(anglais ou français)</t>
    <phoneticPr fontId="6" type="noConversion"/>
  </si>
  <si>
    <t>anglais ou français</t>
    <phoneticPr fontId="6" type="noConversion"/>
  </si>
  <si>
    <r>
      <rPr>
        <b/>
        <sz val="16"/>
        <color rgb="FF000000"/>
        <rFont val="仿宋_GB2312"/>
        <family val="3"/>
        <charset val="134"/>
      </rPr>
      <t>中国铝业几内亚有限公司报价单</t>
    </r>
  </si>
  <si>
    <t>个/pièce</t>
  </si>
  <si>
    <t>件/pièce</t>
  </si>
  <si>
    <t>FCW260220002</t>
    <phoneticPr fontId="6" type="noConversion"/>
  </si>
  <si>
    <t>3000002295</t>
  </si>
  <si>
    <t>安全告知牌</t>
  </si>
  <si>
    <t>3000297767</t>
  </si>
  <si>
    <t>室外防雨灭火箱</t>
  </si>
  <si>
    <t>3000001202</t>
  </si>
  <si>
    <t>安全带 五点式</t>
  </si>
  <si>
    <t>3000296760</t>
  </si>
  <si>
    <t>配电箱（强电)</t>
  </si>
  <si>
    <t>铝塑 长1200mm*宽900mm （中法文版）</t>
  </si>
  <si>
    <t>6KG灭火器专用</t>
  </si>
  <si>
    <t>双钩</t>
  </si>
  <si>
    <t>明装 300mm×400mm×200mm</t>
  </si>
  <si>
    <t>枫叶瓷白玻璃胶</t>
  </si>
  <si>
    <t>Mapleleafp中性硅酮</t>
  </si>
  <si>
    <t>窗户</t>
  </si>
  <si>
    <t>1800*1800，镀膜双玻中空，不锈钢金刚纱网，白色铝合金</t>
  </si>
  <si>
    <t>600*600，镀膜双玻，固定透光,白色铝合金（不做推拉窗）</t>
  </si>
  <si>
    <t>QTZ260319036</t>
    <phoneticPr fontId="6" type="noConversion"/>
  </si>
  <si>
    <t>GB/T 8478-2020国家标准，双层中空玻璃推拉窗，窗体外设不锈钢金刚纱窗。水密性等级大于6级。带窗框。颜色白色。拆旧带安装</t>
  </si>
  <si>
    <t>GB/T 8478-2020国家标准，铝合金双层中空玻璃，水密性等级大于6级。带窗框。颜色白色。拆旧带安装</t>
  </si>
  <si>
    <t>空气安全滤芯</t>
  </si>
  <si>
    <t>WG9X25190061</t>
  </si>
  <si>
    <t>40</t>
  </si>
  <si>
    <t>空气主滤芯</t>
  </si>
  <si>
    <t>WG9X25190062</t>
  </si>
  <si>
    <t>12.00R20-18PR轮胎总成（混合花纹/全轮位/负荷指数154/151）</t>
  </si>
  <si>
    <t>WG9900610009</t>
  </si>
  <si>
    <t>50</t>
  </si>
  <si>
    <t>内胎（带衬带）</t>
  </si>
  <si>
    <t>12.00R20</t>
  </si>
  <si>
    <t>60</t>
  </si>
  <si>
    <t>BJK260226045</t>
    <phoneticPr fontId="6" type="noConversion"/>
  </si>
  <si>
    <t>Panneau d’information de sécurité</t>
  </si>
  <si>
    <t>Armoire extérieure étanche pour extincteur</t>
  </si>
  <si>
    <t>Harnais de sécurité à cinq points</t>
  </si>
  <si>
    <t>Tableau de distribution électrique (courant fort)</t>
  </si>
  <si>
    <t>Mastic silicone blanc porcelaine « feuille d’érable »</t>
  </si>
  <si>
    <t>Fenêtre</t>
  </si>
  <si>
    <t>Filtre de sécurité pour air</t>
  </si>
  <si>
    <t>Filtre principal à air</t>
  </si>
  <si>
    <t>Ensemble pneu 12.00R20-18PR (profil mixte / toutes positions / indice de charge 154/151)</t>
  </si>
  <si>
    <t>Chambre à air (avec bande de protection)</t>
  </si>
  <si>
    <t>Panneau aluminium-plastique 1200 mm × 900 mm (version chinois-français)</t>
  </si>
  <si>
    <t>Spécial pour extincteur 6 kg</t>
  </si>
  <si>
    <t>Double crochet</t>
  </si>
  <si>
    <t>Montage apparent 300 mm × 400 mm × 200 mm</t>
  </si>
  <si>
    <t>Silicone neutre Mapleleafp</t>
  </si>
  <si>
    <t>Fenêtre 1800 × 1800, double vitrage isolant avec film, moustiquaire en acier inoxydable, aluminium blanc</t>
  </si>
  <si>
    <t>Fenêtre 600 × 600, double vitrage avec film, fixe et translucide, aluminium blanc (sans système coulissant)</t>
  </si>
  <si>
    <t>块/pièce</t>
  </si>
  <si>
    <t>副/paire</t>
  </si>
  <si>
    <t>支/pièce</t>
  </si>
  <si>
    <t>扇/pièce</t>
  </si>
  <si>
    <t>重汽</t>
    <phoneticPr fontId="6" type="noConversion"/>
  </si>
  <si>
    <t>重汽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</si>
</sst>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[$-F800]dddd\,\ mmmm\ dd\,\ yyyy"/>
  </numFmts>
  <fonts count="20">
    <font>
      <sz val="11"/>
      <color theme="1"/>
      <name val="宋体"/>
      <charset val="134"/>
      <scheme val="minor"/>
    </font>
    <font>
      <sz val="11"/>
      <color theme="1"/>
      <name val="Times New Roman"/>
      <family val="1"/>
    </font>
    <font>
      <b/>
      <sz val="12"/>
      <color rgb="FF000000"/>
      <name val="Times New Roman"/>
      <family val="1"/>
    </font>
    <font>
      <sz val="11"/>
      <color rgb="FF000000"/>
      <name val="宋体"/>
      <family val="3"/>
      <charset val="134"/>
    </font>
    <font>
      <sz val="12"/>
      <color rgb="FF000000"/>
      <name val="Times New Roman"/>
      <family val="1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rgb="FF000000"/>
      <name val="仿宋_GB2312"/>
      <family val="3"/>
      <charset val="134"/>
    </font>
    <font>
      <b/>
      <sz val="12"/>
      <color rgb="FF000000"/>
      <name val="仿宋_GB2312"/>
      <family val="3"/>
      <charset val="134"/>
    </font>
    <font>
      <sz val="12"/>
      <color theme="1"/>
      <name val="Times New Roman"/>
      <family val="1"/>
    </font>
    <font>
      <b/>
      <sz val="16"/>
      <color rgb="FF000000"/>
      <name val="Times New Roman"/>
      <family val="1"/>
    </font>
    <font>
      <b/>
      <sz val="16"/>
      <color rgb="FF000000"/>
      <name val="仿宋_GB2312"/>
      <family val="3"/>
      <charset val="134"/>
    </font>
    <font>
      <sz val="11"/>
      <color rgb="FF000000"/>
      <name val="Times New Roman"/>
      <family val="1"/>
    </font>
    <font>
      <sz val="11"/>
      <color theme="1"/>
      <name val="宋体"/>
      <family val="3"/>
      <charset val="134"/>
    </font>
    <font>
      <sz val="1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3" fillId="0" borderId="0">
      <protection locked="0"/>
    </xf>
    <xf numFmtId="0" fontId="5" fillId="0" borderId="0">
      <alignment vertical="center"/>
    </xf>
    <xf numFmtId="0" fontId="3" fillId="0" borderId="0">
      <protection locked="0"/>
    </xf>
    <xf numFmtId="0" fontId="7" fillId="0" borderId="0"/>
  </cellStyleXfs>
  <cellXfs count="5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4" fillId="0" borderId="1" xfId="0" applyFont="1" applyFill="1" applyBorder="1" applyAlignment="1">
      <alignment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0" fillId="0" borderId="2" xfId="0" applyFont="1" applyBorder="1">
      <alignment vertical="center"/>
    </xf>
    <xf numFmtId="0" fontId="10" fillId="0" borderId="0" xfId="0" applyFont="1" applyFill="1" applyAlignment="1">
      <alignment vertical="center"/>
    </xf>
    <xf numFmtId="0" fontId="4" fillId="2" borderId="0" xfId="0" applyFont="1" applyFill="1" applyAlignment="1">
      <alignment horizontal="left" wrapText="1"/>
    </xf>
    <xf numFmtId="0" fontId="1" fillId="0" borderId="0" xfId="0" applyFont="1">
      <alignment vertical="center"/>
    </xf>
    <xf numFmtId="0" fontId="4" fillId="0" borderId="9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Continuous" vertical="center" wrapText="1"/>
    </xf>
    <xf numFmtId="0" fontId="4" fillId="0" borderId="8" xfId="0" applyFont="1" applyFill="1" applyBorder="1" applyAlignment="1">
      <alignment horizontal="centerContinuous" vertical="center" wrapText="1"/>
    </xf>
    <xf numFmtId="0" fontId="11" fillId="0" borderId="1" xfId="0" applyFont="1" applyFill="1" applyBorder="1" applyAlignment="1">
      <alignment horizontal="centerContinuous" vertical="center" wrapText="1"/>
    </xf>
    <xf numFmtId="0" fontId="11" fillId="0" borderId="0" xfId="0" applyFont="1" applyFill="1" applyBorder="1" applyAlignment="1">
      <alignment horizontal="centerContinuous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Continuous" vertical="center" wrapText="1"/>
    </xf>
    <xf numFmtId="0" fontId="1" fillId="0" borderId="0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1" fontId="15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77" fontId="15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176" fontId="1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7" fontId="15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16" fillId="0" borderId="2" xfId="0" applyFont="1" applyBorder="1" applyAlignment="1">
      <alignment horizontal="center" vertical="center" wrapText="1"/>
    </xf>
    <xf numFmtId="1" fontId="17" fillId="0" borderId="2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 wrapText="1"/>
    </xf>
    <xf numFmtId="58" fontId="3" fillId="0" borderId="2" xfId="0" applyNumberFormat="1" applyFont="1" applyFill="1" applyBorder="1" applyAlignment="1">
      <alignment horizontal="center" vertical="center" wrapText="1"/>
    </xf>
  </cellXfs>
  <cellStyles count="5">
    <cellStyle name="常规" xfId="0" builtinId="0"/>
    <cellStyle name="常规 2" xfId="4"/>
    <cellStyle name="常规 4" xfId="3"/>
    <cellStyle name="常规 4 10 2 2 3" xfId="1"/>
    <cellStyle name="常规 6" xfId="2"/>
  </cellStyles>
  <dxfs count="8"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  <name val="宋体"/>
        <scheme val="none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14.png"/><Relationship Id="rId1" Type="http://schemas.openxmlformats.org/officeDocument/2006/relationships/image" Target="media/image13.png"/></Relationship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www.wps.cn/officeDocument/2020/cellImage" Target="cellimag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11908</xdr:colOff>
      <xdr:row>4</xdr:row>
      <xdr:rowOff>29766</xdr:rowOff>
    </xdr:from>
    <xdr:to>
      <xdr:col>13</xdr:col>
      <xdr:colOff>1083470</xdr:colOff>
      <xdr:row>5</xdr:row>
      <xdr:rowOff>283097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019987" y="1708547"/>
          <a:ext cx="1071562" cy="777206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01.77\&#26032;&#26684;&#24335;&#24211;---&#38543;&#26102;&#26356;&#26032;&#12290;&#12290;&#12290;\&#24050;&#23436;&#25104;&#30340;&#22791;&#20214;&#30446;&#24405;\&#21271;&#38750;&#22791;&#20214;&#30446;&#24405;Parts%20catalogue%20ZZ4257S3241VS0VA\&#21271;&#38750;&#22791;&#20214;&#30446;&#24405;ZZ4257S3241VS0VA\4.&#39537;&#21160;&#26725;-Rear%20Axl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页码目录"/>
      <sheetName val="备件目录"/>
      <sheetName val="矿山辅材（当地采购）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3"/>
  <sheetViews>
    <sheetView tabSelected="1" zoomScale="80" zoomScaleNormal="80" zoomScaleSheetLayoutView="100" workbookViewId="0">
      <selection activeCell="J7" sqref="J7"/>
    </sheetView>
  </sheetViews>
  <sheetFormatPr defaultColWidth="9" defaultRowHeight="13.9"/>
  <cols>
    <col min="1" max="1" width="10.06640625" style="1" customWidth="1"/>
    <col min="2" max="2" width="17.9296875" style="1" hidden="1" customWidth="1"/>
    <col min="3" max="3" width="16.73046875" style="1" customWidth="1"/>
    <col min="4" max="4" width="20.3984375" style="1" customWidth="1"/>
    <col min="5" max="5" width="27.796875" style="1" customWidth="1"/>
    <col min="6" max="6" width="30.1328125" style="1" customWidth="1"/>
    <col min="7" max="7" width="35.19921875" style="1" customWidth="1"/>
    <col min="8" max="8" width="14.33203125" style="1" customWidth="1"/>
    <col min="9" max="9" width="13" style="1" customWidth="1"/>
    <col min="10" max="10" width="14.53125" style="1" customWidth="1"/>
    <col min="11" max="11" width="13.46484375" style="1" customWidth="1"/>
    <col min="12" max="12" width="10.1328125" style="1" customWidth="1"/>
    <col min="13" max="13" width="12.6640625" style="1" customWidth="1"/>
    <col min="14" max="14" width="19.796875" style="1" customWidth="1"/>
    <col min="15" max="16" width="9" style="1"/>
    <col min="17" max="16384" width="9" style="14"/>
  </cols>
  <sheetData>
    <row r="1" spans="1:16" s="1" customFormat="1" ht="26.25" customHeight="1">
      <c r="A1" s="18" t="s">
        <v>34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  <c r="P1" s="22"/>
    </row>
    <row r="2" spans="1:16" s="1" customFormat="1" ht="32.25" customHeight="1">
      <c r="A2" s="19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2"/>
      <c r="P2" s="22"/>
    </row>
    <row r="3" spans="1:16" s="10" customFormat="1" ht="31.5" customHeight="1">
      <c r="A3" s="6" t="s">
        <v>12</v>
      </c>
      <c r="B3" s="25" t="s">
        <v>13</v>
      </c>
      <c r="C3" s="6" t="s">
        <v>14</v>
      </c>
      <c r="D3" s="8" t="s">
        <v>23</v>
      </c>
      <c r="E3" s="6" t="s">
        <v>15</v>
      </c>
      <c r="F3" s="6" t="s">
        <v>16</v>
      </c>
      <c r="G3" s="6" t="s">
        <v>16</v>
      </c>
      <c r="H3" s="6" t="s">
        <v>24</v>
      </c>
      <c r="I3" s="8" t="s">
        <v>17</v>
      </c>
      <c r="J3" s="6" t="s">
        <v>18</v>
      </c>
      <c r="K3" s="6" t="s">
        <v>19</v>
      </c>
      <c r="L3" s="6" t="s">
        <v>20</v>
      </c>
      <c r="M3" s="23" t="s">
        <v>25</v>
      </c>
      <c r="N3" s="8" t="s">
        <v>21</v>
      </c>
    </row>
    <row r="4" spans="1:16" s="10" customFormat="1" ht="42" customHeight="1">
      <c r="A4" s="7" t="s">
        <v>2</v>
      </c>
      <c r="B4" s="26" t="s">
        <v>6</v>
      </c>
      <c r="C4" s="7" t="s">
        <v>7</v>
      </c>
      <c r="D4" s="9" t="s">
        <v>5</v>
      </c>
      <c r="E4" s="7" t="s">
        <v>32</v>
      </c>
      <c r="F4" s="7" t="s">
        <v>8</v>
      </c>
      <c r="G4" s="7" t="s">
        <v>33</v>
      </c>
      <c r="H4" s="7" t="s">
        <v>3</v>
      </c>
      <c r="I4" s="9" t="s">
        <v>4</v>
      </c>
      <c r="J4" s="7" t="s">
        <v>11</v>
      </c>
      <c r="K4" s="7" t="s">
        <v>26</v>
      </c>
      <c r="L4" s="7" t="s">
        <v>9</v>
      </c>
      <c r="M4" s="24" t="s">
        <v>10</v>
      </c>
      <c r="N4" s="9" t="s">
        <v>1</v>
      </c>
    </row>
    <row r="5" spans="1:16" s="1" customFormat="1" ht="41.35" customHeight="1">
      <c r="A5" s="28">
        <f t="shared" ref="A5:A11" si="0">ROW()-4</f>
        <v>1</v>
      </c>
      <c r="B5" s="29" t="s">
        <v>37</v>
      </c>
      <c r="C5" s="30" t="s">
        <v>38</v>
      </c>
      <c r="D5" s="31" t="s">
        <v>39</v>
      </c>
      <c r="E5" s="32" t="s">
        <v>70</v>
      </c>
      <c r="F5" s="33" t="s">
        <v>46</v>
      </c>
      <c r="G5" s="45" t="s">
        <v>80</v>
      </c>
      <c r="H5" s="34" t="s">
        <v>87</v>
      </c>
      <c r="I5" s="35">
        <v>4</v>
      </c>
      <c r="J5" s="36"/>
      <c r="K5" s="29"/>
      <c r="L5" s="29"/>
      <c r="M5" s="44"/>
      <c r="N5" s="37"/>
    </row>
    <row r="6" spans="1:16" s="1" customFormat="1" ht="41.35" customHeight="1">
      <c r="A6" s="28">
        <f t="shared" si="0"/>
        <v>2</v>
      </c>
      <c r="B6" s="29" t="s">
        <v>37</v>
      </c>
      <c r="C6" s="30" t="s">
        <v>40</v>
      </c>
      <c r="D6" s="38" t="s">
        <v>41</v>
      </c>
      <c r="E6" s="32" t="s">
        <v>71</v>
      </c>
      <c r="F6" s="33" t="s">
        <v>47</v>
      </c>
      <c r="G6" s="45" t="s">
        <v>81</v>
      </c>
      <c r="H6" s="34" t="s">
        <v>36</v>
      </c>
      <c r="I6" s="35">
        <v>20</v>
      </c>
      <c r="J6" s="36"/>
      <c r="K6" s="29"/>
      <c r="L6" s="29"/>
      <c r="M6" s="44"/>
      <c r="N6" s="37"/>
    </row>
    <row r="7" spans="1:16" s="1" customFormat="1" ht="41.35" customHeight="1">
      <c r="A7" s="28">
        <f t="shared" si="0"/>
        <v>3</v>
      </c>
      <c r="B7" s="29" t="s">
        <v>37</v>
      </c>
      <c r="C7" s="30" t="s">
        <v>42</v>
      </c>
      <c r="D7" s="38" t="s">
        <v>43</v>
      </c>
      <c r="E7" s="32" t="s">
        <v>72</v>
      </c>
      <c r="F7" s="33" t="s">
        <v>48</v>
      </c>
      <c r="G7" s="45" t="s">
        <v>82</v>
      </c>
      <c r="H7" s="34" t="s">
        <v>88</v>
      </c>
      <c r="I7" s="35">
        <v>6</v>
      </c>
      <c r="J7" s="36"/>
      <c r="K7" s="29"/>
      <c r="L7" s="29"/>
      <c r="M7" s="44"/>
      <c r="N7" s="37"/>
    </row>
    <row r="8" spans="1:16" s="1" customFormat="1" ht="41.35" customHeight="1">
      <c r="A8" s="28">
        <f t="shared" si="0"/>
        <v>4</v>
      </c>
      <c r="B8" s="29" t="s">
        <v>37</v>
      </c>
      <c r="C8" s="30" t="s">
        <v>44</v>
      </c>
      <c r="D8" s="38" t="s">
        <v>45</v>
      </c>
      <c r="E8" s="32" t="s">
        <v>73</v>
      </c>
      <c r="F8" s="33" t="s">
        <v>49</v>
      </c>
      <c r="G8" s="45" t="s">
        <v>83</v>
      </c>
      <c r="H8" s="34" t="s">
        <v>35</v>
      </c>
      <c r="I8" s="35">
        <v>4</v>
      </c>
      <c r="K8" s="29"/>
      <c r="L8" s="29"/>
      <c r="M8" s="44"/>
      <c r="N8" s="37"/>
    </row>
    <row r="9" spans="1:16" s="1" customFormat="1" ht="41.35" customHeight="1">
      <c r="A9" s="28">
        <f t="shared" si="0"/>
        <v>5</v>
      </c>
      <c r="B9" s="29" t="s">
        <v>55</v>
      </c>
      <c r="C9" s="30">
        <v>3000001825</v>
      </c>
      <c r="D9" s="37" t="s">
        <v>50</v>
      </c>
      <c r="E9" s="32" t="s">
        <v>74</v>
      </c>
      <c r="F9" s="33" t="s">
        <v>51</v>
      </c>
      <c r="G9" s="46" t="s">
        <v>84</v>
      </c>
      <c r="H9" s="34" t="s">
        <v>89</v>
      </c>
      <c r="I9" s="35">
        <v>10</v>
      </c>
      <c r="J9" s="36"/>
      <c r="K9" s="29"/>
      <c r="L9" s="29"/>
      <c r="M9" s="44"/>
      <c r="N9" s="37"/>
    </row>
    <row r="10" spans="1:16" s="1" customFormat="1" ht="81" customHeight="1">
      <c r="A10" s="28">
        <f t="shared" si="0"/>
        <v>6</v>
      </c>
      <c r="B10" s="29" t="s">
        <v>55</v>
      </c>
      <c r="C10" s="30">
        <v>3000297513</v>
      </c>
      <c r="D10" s="37" t="s">
        <v>52</v>
      </c>
      <c r="E10" s="32" t="s">
        <v>75</v>
      </c>
      <c r="F10" s="32" t="s">
        <v>53</v>
      </c>
      <c r="G10" s="46" t="s">
        <v>85</v>
      </c>
      <c r="H10" s="34" t="s">
        <v>90</v>
      </c>
      <c r="I10" s="35">
        <v>74</v>
      </c>
      <c r="J10" s="36"/>
      <c r="K10" s="29"/>
      <c r="L10" s="29"/>
      <c r="M10" s="44"/>
      <c r="N10" s="47" t="s">
        <v>56</v>
      </c>
    </row>
    <row r="11" spans="1:16" s="1" customFormat="1" ht="68.650000000000006" customHeight="1">
      <c r="A11" s="28">
        <f t="shared" si="0"/>
        <v>7</v>
      </c>
      <c r="B11" s="29" t="s">
        <v>55</v>
      </c>
      <c r="C11" s="30">
        <v>7000000180</v>
      </c>
      <c r="D11" s="37" t="s">
        <v>52</v>
      </c>
      <c r="E11" s="32" t="s">
        <v>75</v>
      </c>
      <c r="F11" s="32" t="s">
        <v>54</v>
      </c>
      <c r="G11" s="46" t="s">
        <v>86</v>
      </c>
      <c r="H11" s="34" t="s">
        <v>90</v>
      </c>
      <c r="I11" s="35">
        <v>74</v>
      </c>
      <c r="J11" s="36"/>
      <c r="K11" s="29"/>
      <c r="L11" s="29"/>
      <c r="M11" s="44"/>
      <c r="N11" s="48" t="s">
        <v>57</v>
      </c>
    </row>
    <row r="12" spans="1:16" s="1" customFormat="1" ht="28.5" customHeight="1">
      <c r="A12" s="27"/>
      <c r="B12" s="5"/>
      <c r="C12" s="5"/>
      <c r="D12" s="2" t="s">
        <v>27</v>
      </c>
      <c r="E12" s="5"/>
      <c r="F12" s="16" t="s">
        <v>22</v>
      </c>
      <c r="G12" s="17"/>
      <c r="H12" s="20"/>
      <c r="I12" s="17"/>
      <c r="J12" s="15"/>
      <c r="K12" s="5"/>
      <c r="L12" s="5"/>
      <c r="M12" s="5"/>
      <c r="N12" s="11"/>
    </row>
    <row r="13" spans="1:16" s="1" customFormat="1" ht="54" customHeight="1">
      <c r="A13" s="49" t="s">
        <v>28</v>
      </c>
      <c r="B13" s="49"/>
      <c r="C13" s="49"/>
      <c r="D13" s="49"/>
      <c r="E13" s="3"/>
      <c r="F13" s="4" t="s">
        <v>29</v>
      </c>
      <c r="G13" s="4"/>
      <c r="H13" s="4"/>
      <c r="I13" s="50" t="s">
        <v>30</v>
      </c>
      <c r="J13" s="50"/>
      <c r="K13" s="12"/>
      <c r="L13" s="12"/>
      <c r="M13" s="13" t="s">
        <v>31</v>
      </c>
    </row>
  </sheetData>
  <mergeCells count="2">
    <mergeCell ref="A13:D13"/>
    <mergeCell ref="I13:J13"/>
  </mergeCells>
  <phoneticPr fontId="6" type="noConversion"/>
  <conditionalFormatting sqref="E11">
    <cfRule type="duplicateValues" dxfId="7" priority="11"/>
    <cfRule type="duplicateValues" dxfId="6" priority="12"/>
  </conditionalFormatting>
  <conditionalFormatting sqref="E9:E10">
    <cfRule type="duplicateValues" dxfId="5" priority="13"/>
    <cfRule type="duplicateValues" dxfId="4" priority="14"/>
  </conditionalFormatting>
  <conditionalFormatting sqref="F11">
    <cfRule type="duplicateValues" dxfId="3" priority="1"/>
    <cfRule type="duplicateValues" dxfId="2" priority="2"/>
  </conditionalFormatting>
  <conditionalFormatting sqref="F10">
    <cfRule type="duplicateValues" dxfId="1" priority="3"/>
    <cfRule type="duplicateValues" dxfId="0" priority="4"/>
  </conditionalFormatting>
  <pageMargins left="0.23622047244094488" right="0.23622047244094488" top="0.26" bottom="0.37" header="0.31496062992125984" footer="0.31496062992125984"/>
  <pageSetup paperSize="9" scale="6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"/>
  <sheetViews>
    <sheetView zoomScale="80" zoomScaleNormal="80" zoomScaleSheetLayoutView="100" workbookViewId="0">
      <selection activeCell="D12" sqref="D12"/>
    </sheetView>
  </sheetViews>
  <sheetFormatPr defaultColWidth="9" defaultRowHeight="13.9"/>
  <cols>
    <col min="1" max="1" width="10.06640625" style="1" customWidth="1"/>
    <col min="2" max="2" width="17.9296875" style="1" hidden="1" customWidth="1"/>
    <col min="3" max="3" width="16.73046875" style="1" customWidth="1"/>
    <col min="4" max="4" width="20.3984375" style="1" customWidth="1"/>
    <col min="5" max="5" width="27.796875" style="1" customWidth="1"/>
    <col min="6" max="6" width="30.1328125" style="1" customWidth="1"/>
    <col min="7" max="7" width="35.19921875" style="1" customWidth="1"/>
    <col min="8" max="8" width="14.33203125" style="1" customWidth="1"/>
    <col min="9" max="9" width="13" style="1" customWidth="1"/>
    <col min="10" max="10" width="14.53125" style="1" customWidth="1"/>
    <col min="11" max="11" width="13.46484375" style="1" customWidth="1"/>
    <col min="12" max="12" width="10.1328125" style="1" customWidth="1"/>
    <col min="13" max="13" width="13.796875" style="1" customWidth="1"/>
    <col min="14" max="14" width="17.59765625" style="1" customWidth="1"/>
    <col min="15" max="16" width="9" style="1"/>
    <col min="17" max="16384" width="9" style="14"/>
  </cols>
  <sheetData>
    <row r="1" spans="1:16" s="1" customFormat="1" ht="26.25" customHeight="1">
      <c r="A1" s="18" t="s">
        <v>34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  <c r="P1" s="22"/>
    </row>
    <row r="2" spans="1:16" s="1" customFormat="1" ht="32.25" customHeight="1">
      <c r="A2" s="19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2"/>
      <c r="P2" s="22"/>
    </row>
    <row r="3" spans="1:16" s="10" customFormat="1" ht="31.5" customHeight="1">
      <c r="A3" s="6" t="s">
        <v>12</v>
      </c>
      <c r="B3" s="25" t="s">
        <v>13</v>
      </c>
      <c r="C3" s="6" t="s">
        <v>14</v>
      </c>
      <c r="D3" s="8" t="s">
        <v>23</v>
      </c>
      <c r="E3" s="6" t="s">
        <v>15</v>
      </c>
      <c r="F3" s="6" t="s">
        <v>16</v>
      </c>
      <c r="G3" s="6" t="s">
        <v>16</v>
      </c>
      <c r="H3" s="6" t="s">
        <v>24</v>
      </c>
      <c r="I3" s="8" t="s">
        <v>17</v>
      </c>
      <c r="J3" s="6" t="s">
        <v>18</v>
      </c>
      <c r="K3" s="6" t="s">
        <v>19</v>
      </c>
      <c r="L3" s="6" t="s">
        <v>20</v>
      </c>
      <c r="M3" s="23" t="s">
        <v>25</v>
      </c>
      <c r="N3" s="8" t="s">
        <v>21</v>
      </c>
    </row>
    <row r="4" spans="1:16" s="10" customFormat="1" ht="42" customHeight="1">
      <c r="A4" s="7" t="s">
        <v>2</v>
      </c>
      <c r="B4" s="26" t="s">
        <v>6</v>
      </c>
      <c r="C4" s="7" t="s">
        <v>7</v>
      </c>
      <c r="D4" s="9" t="s">
        <v>5</v>
      </c>
      <c r="E4" s="7" t="s">
        <v>32</v>
      </c>
      <c r="F4" s="7" t="s">
        <v>8</v>
      </c>
      <c r="G4" s="7" t="s">
        <v>33</v>
      </c>
      <c r="H4" s="7" t="s">
        <v>3</v>
      </c>
      <c r="I4" s="9" t="s">
        <v>4</v>
      </c>
      <c r="J4" s="7" t="s">
        <v>11</v>
      </c>
      <c r="K4" s="7" t="s">
        <v>26</v>
      </c>
      <c r="L4" s="7" t="s">
        <v>9</v>
      </c>
      <c r="M4" s="24" t="s">
        <v>10</v>
      </c>
      <c r="N4" s="9" t="s">
        <v>1</v>
      </c>
    </row>
    <row r="5" spans="1:16" s="1" customFormat="1" ht="43.9" customHeight="1">
      <c r="A5" s="28">
        <f t="shared" ref="A5:A8" si="0">ROW()-4</f>
        <v>1</v>
      </c>
      <c r="B5" s="29" t="s">
        <v>69</v>
      </c>
      <c r="C5" s="39"/>
      <c r="D5" s="40" t="s">
        <v>58</v>
      </c>
      <c r="E5" s="32" t="s">
        <v>76</v>
      </c>
      <c r="F5" s="37" t="s">
        <v>59</v>
      </c>
      <c r="G5" s="37" t="s">
        <v>59</v>
      </c>
      <c r="H5" s="41" t="s">
        <v>36</v>
      </c>
      <c r="I5" s="42" t="s">
        <v>60</v>
      </c>
      <c r="J5" s="36"/>
      <c r="K5" s="29"/>
      <c r="L5" s="29"/>
      <c r="M5" s="51">
        <v>46132</v>
      </c>
      <c r="N5" s="43" t="s">
        <v>92</v>
      </c>
    </row>
    <row r="6" spans="1:16" s="1" customFormat="1" ht="43.9" customHeight="1">
      <c r="A6" s="28">
        <f t="shared" si="0"/>
        <v>2</v>
      </c>
      <c r="B6" s="29" t="s">
        <v>69</v>
      </c>
      <c r="C6" s="39"/>
      <c r="D6" s="37" t="s">
        <v>61</v>
      </c>
      <c r="E6" s="32" t="s">
        <v>77</v>
      </c>
      <c r="F6" s="37" t="s">
        <v>62</v>
      </c>
      <c r="G6" s="37" t="s">
        <v>62</v>
      </c>
      <c r="H6" s="41" t="s">
        <v>36</v>
      </c>
      <c r="I6" s="42" t="s">
        <v>60</v>
      </c>
      <c r="J6" s="36"/>
      <c r="K6" s="29"/>
      <c r="L6" s="29"/>
      <c r="M6" s="51">
        <v>46132</v>
      </c>
      <c r="N6" s="43" t="s">
        <v>91</v>
      </c>
    </row>
    <row r="7" spans="1:16" s="1" customFormat="1" ht="43.9" customHeight="1">
      <c r="A7" s="28">
        <f t="shared" si="0"/>
        <v>3</v>
      </c>
      <c r="B7" s="29" t="s">
        <v>69</v>
      </c>
      <c r="C7" s="30"/>
      <c r="D7" s="37" t="s">
        <v>63</v>
      </c>
      <c r="E7" s="32" t="s">
        <v>78</v>
      </c>
      <c r="F7" s="37" t="s">
        <v>64</v>
      </c>
      <c r="G7" s="37" t="s">
        <v>64</v>
      </c>
      <c r="H7" s="34" t="s">
        <v>36</v>
      </c>
      <c r="I7" s="35" t="s">
        <v>65</v>
      </c>
      <c r="J7" s="36"/>
      <c r="K7" s="29"/>
      <c r="L7" s="29"/>
      <c r="M7" s="51">
        <v>46132</v>
      </c>
      <c r="N7" s="43" t="s">
        <v>91</v>
      </c>
    </row>
    <row r="8" spans="1:16" s="1" customFormat="1" ht="43.9" customHeight="1">
      <c r="A8" s="28">
        <f t="shared" si="0"/>
        <v>4</v>
      </c>
      <c r="B8" s="29" t="s">
        <v>69</v>
      </c>
      <c r="C8" s="30"/>
      <c r="D8" s="37" t="s">
        <v>66</v>
      </c>
      <c r="E8" s="32" t="s">
        <v>79</v>
      </c>
      <c r="F8" s="37" t="s">
        <v>67</v>
      </c>
      <c r="G8" s="37" t="s">
        <v>67</v>
      </c>
      <c r="H8" s="34" t="s">
        <v>36</v>
      </c>
      <c r="I8" s="35" t="s">
        <v>68</v>
      </c>
      <c r="J8" s="36"/>
      <c r="K8" s="29"/>
      <c r="L8" s="29"/>
      <c r="M8" s="51">
        <v>46132</v>
      </c>
      <c r="N8" s="43" t="s">
        <v>91</v>
      </c>
    </row>
    <row r="9" spans="1:16" s="1" customFormat="1" ht="28.5" customHeight="1">
      <c r="A9" s="27"/>
      <c r="B9" s="5"/>
      <c r="C9" s="5"/>
      <c r="D9" s="2" t="s">
        <v>27</v>
      </c>
      <c r="E9" s="5"/>
      <c r="F9" s="16" t="s">
        <v>22</v>
      </c>
      <c r="G9" s="17"/>
      <c r="H9" s="20"/>
      <c r="I9" s="17"/>
      <c r="J9" s="15"/>
      <c r="K9" s="5"/>
      <c r="L9" s="5"/>
      <c r="M9" s="5"/>
      <c r="N9" s="11"/>
    </row>
    <row r="10" spans="1:16" s="1" customFormat="1" ht="54" customHeight="1">
      <c r="A10" s="49" t="s">
        <v>28</v>
      </c>
      <c r="B10" s="49"/>
      <c r="C10" s="49"/>
      <c r="D10" s="49"/>
      <c r="E10" s="3"/>
      <c r="F10" s="4" t="s">
        <v>29</v>
      </c>
      <c r="G10" s="4"/>
      <c r="H10" s="4"/>
      <c r="I10" s="50" t="s">
        <v>30</v>
      </c>
      <c r="J10" s="50"/>
      <c r="K10" s="12"/>
      <c r="L10" s="12"/>
      <c r="M10" s="13" t="s">
        <v>31</v>
      </c>
    </row>
  </sheetData>
  <mergeCells count="2">
    <mergeCell ref="A10:D10"/>
    <mergeCell ref="I10:J10"/>
  </mergeCells>
  <phoneticPr fontId="6" type="noConversion"/>
  <pageMargins left="0.23622047244094488" right="0.23622047244094488" top="0.26" bottom="0.37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项目1报价单</vt:lpstr>
      <vt:lpstr>项目2报价单</vt:lpstr>
      <vt:lpstr>项目1报价单!Print_Titles</vt:lpstr>
      <vt:lpstr>项目2报价单!Print_Titles</vt:lpstr>
    </vt:vector>
  </TitlesOfParts>
  <Company>中国铝业集团有限公司其他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赵士琪</dc:creator>
  <cp:lastModifiedBy>Z</cp:lastModifiedBy>
  <cp:lastPrinted>2026-04-02T08:32:07Z</cp:lastPrinted>
  <dcterms:created xsi:type="dcterms:W3CDTF">2025-09-10T11:14:00Z</dcterms:created>
  <dcterms:modified xsi:type="dcterms:W3CDTF">2026-04-02T08:35:05Z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25E7ECF2A53F492FB375FCFF59A7DEFD</vt:lpwstr>
  </property>
  <property fmtid="{D5CDD505-2E9C-101B-9397-08002B2CF9AE}" pid="3" name="KSOProductBuildVer">
    <vt:lpwstr>2052-11.8.2.11978</vt:lpwstr>
  </property>
</Properties>
</file>