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  <sheet name="Sheet1" sheetId="5" r:id="rId2"/>
  </sheets>
  <externalReferences>
    <externalReference r:id="rId3"/>
  </externalReferences>
  <definedNames>
    <definedName name="________________________qgt1">[1]备件目录!#REF!</definedName>
    <definedName name="_______________________qgt1">[1]备件目录!#REF!</definedName>
    <definedName name="______________________qgt1">[1]备件目录!#REF!</definedName>
    <definedName name="_____________________qgt1">[1]备件目录!#REF!</definedName>
    <definedName name="____________________qgt1">[1]备件目录!#REF!</definedName>
    <definedName name="_____________qgt1">[1]备件目录!#REF!</definedName>
    <definedName name="_xlnm.Print_Titles" localSheetId="0">项目1报价单!$1:$4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" i="2"/>
  <c r="A5" i="2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<sst xmlns="http://schemas.openxmlformats.org/spreadsheetml/2006/main" count="552" uniqueCount="176">
  <si>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</si>
  <si>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</si>
  <si>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</si>
  <si>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</si>
  <si>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</si>
  <si>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</si>
  <si>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</si>
  <si>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</si>
  <si>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</si>
  <si>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</si>
  <si>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</si>
  <si>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</si>
  <si>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</si>
  <si>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</si>
  <si>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</si>
  <si>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</si>
  <si>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</si>
  <si>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</si>
  <si>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</si>
  <si>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</si>
  <si>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</si>
  <si>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</si>
  <si>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</si>
  <si>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</si>
  <si>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</si>
  <si>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</si>
  <si>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</si>
  <si>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</si>
  <si>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</si>
  <si>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</si>
  <si>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</si>
  <si>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</si>
  <si>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</si>
  <si>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</si>
  <si>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</si>
  <si>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个/pièce</t>
  </si>
  <si>
    <t>件/pièce</t>
  </si>
  <si>
    <t>FCS260323007</t>
    <phoneticPr fontId="6" type="noConversion"/>
  </si>
  <si>
    <t>PE管</t>
  </si>
  <si>
    <t>截止阀</t>
  </si>
  <si>
    <t>PE管正三通</t>
  </si>
  <si>
    <t>PE管90°弯头</t>
  </si>
  <si>
    <t>PE管异径三通</t>
  </si>
  <si>
    <t>PE管De25内丝直接</t>
  </si>
  <si>
    <t>PPR管De25外丝直接</t>
  </si>
  <si>
    <t>PE管法兰盘</t>
  </si>
  <si>
    <t>PE管直接头（电熔）</t>
  </si>
  <si>
    <t>PPR热水管</t>
  </si>
  <si>
    <t>PPR管90°弯头</t>
  </si>
  <si>
    <t>PPR管变径</t>
  </si>
  <si>
    <t>PPR管异径三通</t>
  </si>
  <si>
    <t>PPR管配套法兰</t>
  </si>
  <si>
    <t>水管保温管棉</t>
  </si>
  <si>
    <t>PPR管直接</t>
  </si>
  <si>
    <t>钢套管</t>
  </si>
  <si>
    <t>配电箱</t>
  </si>
  <si>
    <t>PVC排水管</t>
  </si>
  <si>
    <t>PVC排水管配套直接</t>
  </si>
  <si>
    <t>PE马鞍三通（每套配套PE外丝活接De90）</t>
  </si>
  <si>
    <t>热水PPR马鞍三通（每套配套PE外丝活接De63）</t>
  </si>
  <si>
    <t>热水PPR马鞍三通（每套配套PE外丝活接De50）</t>
  </si>
  <si>
    <t>PVC排水管直接</t>
  </si>
  <si>
    <t>PVC排水管45°弯头</t>
  </si>
  <si>
    <t>PVC排水管90°弯头</t>
  </si>
  <si>
    <t>PVC排水管正三通</t>
  </si>
  <si>
    <t>PVC 变径</t>
  </si>
  <si>
    <t>PPR热水管堵帽</t>
  </si>
  <si>
    <t>复合树脂污水井盖</t>
  </si>
  <si>
    <t>阀门井盖</t>
  </si>
  <si>
    <t>PVC粘接胶</t>
  </si>
  <si>
    <t>堵漏王</t>
  </si>
  <si>
    <t>生料带</t>
  </si>
  <si>
    <t>绝缘胶带</t>
  </si>
  <si>
    <t>De90 PN16</t>
  </si>
  <si>
    <t>De25 PN16</t>
  </si>
  <si>
    <t>De90*25 PN16</t>
  </si>
  <si>
    <t>De63 PN16</t>
  </si>
  <si>
    <t>De50 PN16</t>
  </si>
  <si>
    <t>De40 PN16</t>
  </si>
  <si>
    <t>De63*50 PN16</t>
  </si>
  <si>
    <t>De50*40 PN16</t>
  </si>
  <si>
    <t>De63*25 PN16</t>
  </si>
  <si>
    <t>De40*25 PN16</t>
  </si>
  <si>
    <t>De50*25 PN16</t>
  </si>
  <si>
    <t>De110 PN16</t>
  </si>
  <si>
    <t>适配De63管道</t>
  </si>
  <si>
    <t>适配De50管道</t>
  </si>
  <si>
    <t>适配De40管道</t>
  </si>
  <si>
    <t>DN100</t>
  </si>
  <si>
    <t>详见图纸</t>
  </si>
  <si>
    <t>DN315*7.5mm</t>
  </si>
  <si>
    <t>DN315</t>
  </si>
  <si>
    <t>De110*90 PN16</t>
  </si>
  <si>
    <t>De110*63 PN16</t>
  </si>
  <si>
    <t>De110*50 PN16</t>
  </si>
  <si>
    <t>φ110</t>
  </si>
  <si>
    <t>φ50</t>
  </si>
  <si>
    <t>φ110*φ50</t>
  </si>
  <si>
    <t xml:space="preserve">De50 </t>
  </si>
  <si>
    <t xml:space="preserve">De40 </t>
  </si>
  <si>
    <t>SMC圆形700*50含底座</t>
  </si>
  <si>
    <t>SMC圆形900*50含底座</t>
  </si>
  <si>
    <t>1Kg/桶</t>
  </si>
  <si>
    <t>1Kg/袋</t>
  </si>
  <si>
    <t>与生活给水PE管配套使用</t>
  </si>
  <si>
    <t>内外丝配套使用</t>
  </si>
  <si>
    <t>每套含橡胶垫片2个、配备相应螺栓，与生活给水PE管配套使用</t>
  </si>
  <si>
    <t>与生活热水PPR配套使用</t>
  </si>
  <si>
    <t>与生活热水PPR配套使用(De63)</t>
  </si>
  <si>
    <t>与生活热水PPR配套使用(De50)</t>
  </si>
  <si>
    <t>每套含橡胶垫片2个、配备相应螺栓，与生活热水PPR配套使用</t>
  </si>
  <si>
    <t>与生活热水PPR配套使用(De40)</t>
  </si>
  <si>
    <t>过路电缆套管使用</t>
  </si>
  <si>
    <t>05AP1</t>
  </si>
  <si>
    <t>与原排水管配套使用</t>
  </si>
  <si>
    <t>与PPR热水管配套使用</t>
  </si>
  <si>
    <t>黄、绿、红、蓝、黑、黄绿各4盘</t>
  </si>
  <si>
    <t>Tuyau PE</t>
  </si>
  <si>
    <t>Vanne d’arrêt</t>
  </si>
  <si>
    <t>Té égal pour tuyau PE</t>
  </si>
  <si>
    <t>Coude 90° pour tuyau PE</t>
  </si>
  <si>
    <t>Té réduit pour tuyau PE</t>
  </si>
  <si>
    <t>Raccord droit PE De25 filetage intérieur</t>
  </si>
  <si>
    <t>Raccord droit PPR De25 filetage extérieur</t>
  </si>
  <si>
    <t>Bride pour tuyau PE</t>
  </si>
  <si>
    <t>Manchon PE (électrofusion)</t>
  </si>
  <si>
    <t>Tuyau PPR eau chaude</t>
  </si>
  <si>
    <t>Coude 90° PPR</t>
  </si>
  <si>
    <t>Réducteur PPR</t>
  </si>
  <si>
    <t>Té réduit PPR</t>
  </si>
  <si>
    <t>Bride adaptée pour tuyau PPR</t>
  </si>
  <si>
    <t>Isolation thermique pour tuyau (laine isolante)</t>
  </si>
  <si>
    <t>Manchon PPR</t>
  </si>
  <si>
    <t>Fourreau en acier</t>
  </si>
  <si>
    <t>Tableau de distribution électrique</t>
  </si>
  <si>
    <t>Tuyau d’évacuation PVC</t>
  </si>
  <si>
    <t>Manchon pour tuyau PVC</t>
  </si>
  <si>
    <t>Té selle PE (chaque ensemble avec raccord union fileté extérieur PE De90)</t>
  </si>
  <si>
    <t>Té selle PPR eau chaude (chaque ensemble avec raccord union fileté extérieur PE De63)</t>
  </si>
  <si>
    <t>Té selle PPR eau chaude (chaque ensemble avec raccord union fileté extérieur PE De50)</t>
  </si>
  <si>
    <t>Manchon PVC</t>
  </si>
  <si>
    <t>Coude 45° PVC</t>
  </si>
  <si>
    <t>Coude 90° PVC</t>
  </si>
  <si>
    <t>Té égal PVC</t>
  </si>
  <si>
    <t>Réducteur PVC</t>
  </si>
  <si>
    <t>Bouchon PPR eau chaude</t>
  </si>
  <si>
    <t>Couvercle de regard en résine composite (eaux usées)</t>
  </si>
  <si>
    <t>Couvercle de regard de vanne</t>
  </si>
  <si>
    <t>Colle PVC</t>
  </si>
  <si>
    <t>Produit d’étanchéité rapide</t>
  </si>
  <si>
    <t>Ruban PTFE (ruban d’étanchéité)</t>
  </si>
  <si>
    <t>Ruban isolant</t>
  </si>
  <si>
    <t>米/mètre</t>
  </si>
  <si>
    <t>套/ensemble</t>
  </si>
  <si>
    <t>桶/fût</t>
  </si>
  <si>
    <t>袋/sac</t>
  </si>
  <si>
    <t>盘/bobine</t>
  </si>
  <si>
    <r>
      <t>12mm</t>
    </r>
    <r>
      <rPr>
        <sz val="11"/>
        <rFont val="宋体"/>
        <family val="3"/>
        <charset val="134"/>
      </rPr>
      <t>，</t>
    </r>
    <r>
      <rPr>
        <sz val="11"/>
        <rFont val="Times New Roman"/>
        <family val="1"/>
      </rPr>
      <t>10m/</t>
    </r>
    <r>
      <rPr>
        <sz val="11"/>
        <rFont val="宋体"/>
        <family val="3"/>
        <charset val="134"/>
      </rPr>
      <t>盘</t>
    </r>
    <phoneticPr fontId="6" type="noConversion"/>
  </si>
  <si>
    <t>Adapté au tuyau De63</t>
  </si>
  <si>
    <t>Adapté au tuyau De50</t>
  </si>
  <si>
    <t>Adapté au tuyau De40</t>
  </si>
  <si>
    <t>Voir plans détaillés</t>
  </si>
  <si>
    <t>DN315 × 7,5 mm</t>
  </si>
  <si>
    <t>De110 × 90 PN16</t>
  </si>
  <si>
    <t>De110 × 63 PN16</t>
  </si>
  <si>
    <t>De110 × 50 PN16</t>
  </si>
  <si>
    <t>Φ110</t>
  </si>
  <si>
    <t>Φ50</t>
  </si>
  <si>
    <t>Φ110 × Φ50</t>
  </si>
  <si>
    <t>De50</t>
  </si>
  <si>
    <t>De40</t>
  </si>
  <si>
    <t>SMC circulaire 700 × 50 avec base</t>
  </si>
  <si>
    <t>SMC circulaire 900 × 50 avec base</t>
  </si>
  <si>
    <t>1 kg/fût</t>
  </si>
  <si>
    <t>1 kg/sac</t>
  </si>
  <si>
    <t>12 mm, 10 m/bobine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</si>
</sst>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topLeftCell="D13" zoomScale="80" zoomScaleNormal="80" zoomScaleSheetLayoutView="100" workbookViewId="0">
      <selection activeCell="E64" sqref="E64"/>
    </sheetView>
  </sheetViews>
  <sheetFormatPr defaultColWidth="9" defaultRowHeight="13.9" x14ac:dyDescent="0.3"/>
  <cols>
    <col min="1" max="1" width="8.73046875" style="1" customWidth="1"/>
    <col min="2" max="2" width="17.9296875" style="1" hidden="1" customWidth="1"/>
    <col min="3" max="3" width="13.46484375" style="1" customWidth="1"/>
    <col min="4" max="4" width="21.59765625" style="1" customWidth="1"/>
    <col min="5" max="5" width="30.19921875" style="1" customWidth="1"/>
    <col min="6" max="7" width="26.9296875" style="1" customWidth="1"/>
    <col min="8" max="8" width="12.3984375" style="1" customWidth="1"/>
    <col min="9" max="9" width="10.9296875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20.8632812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24.4" customHeight="1" x14ac:dyDescent="0.3">
      <c r="A5" s="28">
        <f t="shared" ref="A5:A60" si="0">ROW()-4</f>
        <v>1</v>
      </c>
      <c r="B5" s="29" t="s">
        <v>37</v>
      </c>
      <c r="C5" s="30">
        <v>3000297887</v>
      </c>
      <c r="D5" s="31" t="s">
        <v>38</v>
      </c>
      <c r="E5" s="32" t="s">
        <v>117</v>
      </c>
      <c r="F5" s="33" t="s">
        <v>73</v>
      </c>
      <c r="G5" s="39" t="s">
        <v>73</v>
      </c>
      <c r="H5" s="34" t="s">
        <v>152</v>
      </c>
      <c r="I5" s="35">
        <v>500</v>
      </c>
      <c r="J5" s="36"/>
      <c r="K5" s="29"/>
      <c r="L5" s="29"/>
      <c r="M5" s="43">
        <v>46137</v>
      </c>
      <c r="N5" s="41"/>
    </row>
    <row r="6" spans="1:16" s="1" customFormat="1" ht="24.4" customHeight="1" x14ac:dyDescent="0.3">
      <c r="A6" s="28">
        <f t="shared" si="0"/>
        <v>2</v>
      </c>
      <c r="B6" s="29" t="s">
        <v>37</v>
      </c>
      <c r="C6" s="30">
        <v>3000297888</v>
      </c>
      <c r="D6" s="31" t="s">
        <v>38</v>
      </c>
      <c r="E6" s="32" t="s">
        <v>117</v>
      </c>
      <c r="F6" s="33" t="s">
        <v>74</v>
      </c>
      <c r="G6" s="39" t="s">
        <v>74</v>
      </c>
      <c r="H6" s="34" t="s">
        <v>152</v>
      </c>
      <c r="I6" s="35">
        <v>80</v>
      </c>
      <c r="J6" s="36"/>
      <c r="K6" s="29"/>
      <c r="L6" s="29"/>
      <c r="M6" s="43">
        <v>46137</v>
      </c>
      <c r="N6" s="41"/>
    </row>
    <row r="7" spans="1:16" s="1" customFormat="1" ht="24.4" customHeight="1" x14ac:dyDescent="0.3">
      <c r="A7" s="28">
        <f t="shared" si="0"/>
        <v>3</v>
      </c>
      <c r="B7" s="29" t="s">
        <v>37</v>
      </c>
      <c r="C7" s="30">
        <v>3000297889</v>
      </c>
      <c r="D7" s="31" t="s">
        <v>39</v>
      </c>
      <c r="E7" s="32" t="s">
        <v>118</v>
      </c>
      <c r="F7" s="33" t="s">
        <v>73</v>
      </c>
      <c r="G7" s="39" t="s">
        <v>73</v>
      </c>
      <c r="H7" s="34" t="s">
        <v>35</v>
      </c>
      <c r="I7" s="35">
        <v>5</v>
      </c>
      <c r="J7" s="36"/>
      <c r="K7" s="29"/>
      <c r="L7" s="29"/>
      <c r="M7" s="43">
        <v>46137</v>
      </c>
      <c r="N7" s="41" t="s">
        <v>104</v>
      </c>
    </row>
    <row r="8" spans="1:16" s="1" customFormat="1" ht="24.4" customHeight="1" x14ac:dyDescent="0.3">
      <c r="A8" s="28">
        <f t="shared" si="0"/>
        <v>4</v>
      </c>
      <c r="B8" s="29" t="s">
        <v>37</v>
      </c>
      <c r="C8" s="30">
        <v>3000297891</v>
      </c>
      <c r="D8" s="31" t="s">
        <v>40</v>
      </c>
      <c r="E8" s="32" t="s">
        <v>119</v>
      </c>
      <c r="F8" s="33" t="s">
        <v>73</v>
      </c>
      <c r="G8" s="39" t="s">
        <v>73</v>
      </c>
      <c r="H8" s="34" t="s">
        <v>35</v>
      </c>
      <c r="I8" s="35">
        <v>2</v>
      </c>
      <c r="J8" s="36"/>
      <c r="K8" s="29"/>
      <c r="L8" s="29"/>
      <c r="M8" s="43">
        <v>46137</v>
      </c>
      <c r="N8" s="41" t="s">
        <v>104</v>
      </c>
    </row>
    <row r="9" spans="1:16" s="1" customFormat="1" ht="24.4" customHeight="1" x14ac:dyDescent="0.3">
      <c r="A9" s="28">
        <f t="shared" si="0"/>
        <v>5</v>
      </c>
      <c r="B9" s="29" t="s">
        <v>37</v>
      </c>
      <c r="C9" s="30">
        <v>3000297892</v>
      </c>
      <c r="D9" s="31" t="s">
        <v>41</v>
      </c>
      <c r="E9" s="32" t="s">
        <v>120</v>
      </c>
      <c r="F9" s="33" t="s">
        <v>73</v>
      </c>
      <c r="G9" s="39" t="s">
        <v>73</v>
      </c>
      <c r="H9" s="34" t="s">
        <v>35</v>
      </c>
      <c r="I9" s="35">
        <v>8</v>
      </c>
      <c r="J9" s="36"/>
      <c r="K9" s="29"/>
      <c r="L9" s="29"/>
      <c r="M9" s="43">
        <v>46137</v>
      </c>
      <c r="N9" s="41" t="s">
        <v>104</v>
      </c>
    </row>
    <row r="10" spans="1:16" s="1" customFormat="1" ht="24.4" customHeight="1" x14ac:dyDescent="0.3">
      <c r="A10" s="28">
        <f t="shared" si="0"/>
        <v>6</v>
      </c>
      <c r="B10" s="29" t="s">
        <v>37</v>
      </c>
      <c r="C10" s="30">
        <v>3000297893</v>
      </c>
      <c r="D10" s="31" t="s">
        <v>42</v>
      </c>
      <c r="E10" s="32" t="s">
        <v>121</v>
      </c>
      <c r="F10" s="33" t="s">
        <v>75</v>
      </c>
      <c r="G10" s="39" t="s">
        <v>75</v>
      </c>
      <c r="H10" s="34" t="s">
        <v>35</v>
      </c>
      <c r="I10" s="35">
        <v>40</v>
      </c>
      <c r="J10" s="36"/>
      <c r="K10" s="29"/>
      <c r="L10" s="29"/>
      <c r="M10" s="43">
        <v>46137</v>
      </c>
      <c r="N10" s="41" t="s">
        <v>104</v>
      </c>
    </row>
    <row r="11" spans="1:16" s="1" customFormat="1" ht="24.4" customHeight="1" x14ac:dyDescent="0.3">
      <c r="A11" s="28">
        <f t="shared" si="0"/>
        <v>7</v>
      </c>
      <c r="B11" s="29" t="s">
        <v>37</v>
      </c>
      <c r="C11" s="30">
        <v>3000297894</v>
      </c>
      <c r="D11" s="31" t="s">
        <v>43</v>
      </c>
      <c r="E11" s="32" t="s">
        <v>122</v>
      </c>
      <c r="F11" s="33" t="s">
        <v>74</v>
      </c>
      <c r="G11" s="39" t="s">
        <v>74</v>
      </c>
      <c r="H11" s="34" t="s">
        <v>35</v>
      </c>
      <c r="I11" s="35">
        <v>50</v>
      </c>
      <c r="J11" s="36"/>
      <c r="K11" s="29"/>
      <c r="L11" s="29"/>
      <c r="M11" s="43">
        <v>46137</v>
      </c>
      <c r="N11" s="41" t="s">
        <v>105</v>
      </c>
    </row>
    <row r="12" spans="1:16" s="1" customFormat="1" ht="24.4" customHeight="1" x14ac:dyDescent="0.3">
      <c r="A12" s="28">
        <f t="shared" si="0"/>
        <v>8</v>
      </c>
      <c r="B12" s="29" t="s">
        <v>37</v>
      </c>
      <c r="C12" s="30">
        <v>3000297895</v>
      </c>
      <c r="D12" s="31" t="s">
        <v>44</v>
      </c>
      <c r="E12" s="32" t="s">
        <v>123</v>
      </c>
      <c r="F12" s="33" t="s">
        <v>74</v>
      </c>
      <c r="G12" s="39" t="s">
        <v>74</v>
      </c>
      <c r="H12" s="34" t="s">
        <v>35</v>
      </c>
      <c r="I12" s="35">
        <v>50</v>
      </c>
      <c r="J12" s="36"/>
      <c r="K12" s="29"/>
      <c r="L12" s="29"/>
      <c r="M12" s="43">
        <v>46137</v>
      </c>
      <c r="N12" s="41" t="s">
        <v>105</v>
      </c>
    </row>
    <row r="13" spans="1:16" s="1" customFormat="1" ht="24.4" customHeight="1" x14ac:dyDescent="0.3">
      <c r="A13" s="28">
        <f t="shared" si="0"/>
        <v>9</v>
      </c>
      <c r="B13" s="29" t="s">
        <v>37</v>
      </c>
      <c r="C13" s="30">
        <v>3000297932</v>
      </c>
      <c r="D13" s="31" t="s">
        <v>41</v>
      </c>
      <c r="E13" s="32" t="s">
        <v>120</v>
      </c>
      <c r="F13" s="33" t="s">
        <v>74</v>
      </c>
      <c r="G13" s="39" t="s">
        <v>74</v>
      </c>
      <c r="H13" s="34" t="s">
        <v>35</v>
      </c>
      <c r="I13" s="35">
        <v>50</v>
      </c>
      <c r="J13" s="36"/>
      <c r="K13" s="29"/>
      <c r="L13" s="29"/>
      <c r="M13" s="43">
        <v>46137</v>
      </c>
      <c r="N13" s="41" t="s">
        <v>104</v>
      </c>
    </row>
    <row r="14" spans="1:16" s="1" customFormat="1" ht="34.5" customHeight="1" x14ac:dyDescent="0.3">
      <c r="A14" s="28">
        <f t="shared" si="0"/>
        <v>10</v>
      </c>
      <c r="B14" s="29" t="s">
        <v>37</v>
      </c>
      <c r="C14" s="30">
        <v>3000297896</v>
      </c>
      <c r="D14" s="31" t="s">
        <v>45</v>
      </c>
      <c r="E14" s="32" t="s">
        <v>124</v>
      </c>
      <c r="F14" s="33" t="s">
        <v>73</v>
      </c>
      <c r="G14" s="39" t="s">
        <v>73</v>
      </c>
      <c r="H14" s="34" t="s">
        <v>153</v>
      </c>
      <c r="I14" s="35">
        <v>10</v>
      </c>
      <c r="J14" s="36"/>
      <c r="K14" s="29"/>
      <c r="L14" s="29"/>
      <c r="M14" s="43">
        <v>46137</v>
      </c>
      <c r="N14" s="41" t="s">
        <v>106</v>
      </c>
    </row>
    <row r="15" spans="1:16" s="1" customFormat="1" ht="24.4" customHeight="1" x14ac:dyDescent="0.3">
      <c r="A15" s="28">
        <f t="shared" si="0"/>
        <v>11</v>
      </c>
      <c r="B15" s="29" t="s">
        <v>37</v>
      </c>
      <c r="C15" s="30">
        <v>3000297897</v>
      </c>
      <c r="D15" s="31" t="s">
        <v>46</v>
      </c>
      <c r="E15" s="32" t="s">
        <v>125</v>
      </c>
      <c r="F15" s="33" t="s">
        <v>73</v>
      </c>
      <c r="G15" s="39" t="s">
        <v>73</v>
      </c>
      <c r="H15" s="34" t="s">
        <v>35</v>
      </c>
      <c r="I15" s="35">
        <v>80</v>
      </c>
      <c r="J15" s="36"/>
      <c r="K15" s="29"/>
      <c r="L15" s="29"/>
      <c r="M15" s="43">
        <v>46137</v>
      </c>
      <c r="N15" s="41" t="s">
        <v>104</v>
      </c>
    </row>
    <row r="16" spans="1:16" s="1" customFormat="1" ht="24.4" customHeight="1" x14ac:dyDescent="0.3">
      <c r="A16" s="28">
        <f t="shared" si="0"/>
        <v>12</v>
      </c>
      <c r="B16" s="29" t="s">
        <v>37</v>
      </c>
      <c r="C16" s="30">
        <v>3000297898</v>
      </c>
      <c r="D16" s="31" t="s">
        <v>47</v>
      </c>
      <c r="E16" s="32" t="s">
        <v>126</v>
      </c>
      <c r="F16" s="33" t="s">
        <v>76</v>
      </c>
      <c r="G16" s="39" t="s">
        <v>76</v>
      </c>
      <c r="H16" s="34" t="s">
        <v>152</v>
      </c>
      <c r="I16" s="35">
        <v>360</v>
      </c>
      <c r="J16" s="36"/>
      <c r="K16" s="29"/>
      <c r="L16" s="29"/>
      <c r="M16" s="43">
        <v>46137</v>
      </c>
      <c r="N16" s="41"/>
    </row>
    <row r="17" spans="1:14" s="1" customFormat="1" ht="24.4" customHeight="1" x14ac:dyDescent="0.3">
      <c r="A17" s="28">
        <f t="shared" si="0"/>
        <v>13</v>
      </c>
      <c r="B17" s="29" t="s">
        <v>37</v>
      </c>
      <c r="C17" s="30">
        <v>3000297899</v>
      </c>
      <c r="D17" s="31" t="s">
        <v>47</v>
      </c>
      <c r="E17" s="32" t="s">
        <v>126</v>
      </c>
      <c r="F17" s="33" t="s">
        <v>77</v>
      </c>
      <c r="G17" s="39" t="s">
        <v>77</v>
      </c>
      <c r="H17" s="34" t="s">
        <v>152</v>
      </c>
      <c r="I17" s="35">
        <v>550</v>
      </c>
      <c r="J17" s="36"/>
      <c r="K17" s="29"/>
      <c r="L17" s="29"/>
      <c r="M17" s="43">
        <v>46137</v>
      </c>
      <c r="N17" s="41"/>
    </row>
    <row r="18" spans="1:14" s="1" customFormat="1" ht="24.4" customHeight="1" x14ac:dyDescent="0.3">
      <c r="A18" s="28">
        <f t="shared" si="0"/>
        <v>14</v>
      </c>
      <c r="B18" s="29" t="s">
        <v>37</v>
      </c>
      <c r="C18" s="30">
        <v>3000297900</v>
      </c>
      <c r="D18" s="31" t="s">
        <v>47</v>
      </c>
      <c r="E18" s="32" t="s">
        <v>126</v>
      </c>
      <c r="F18" s="33" t="s">
        <v>78</v>
      </c>
      <c r="G18" s="39" t="s">
        <v>78</v>
      </c>
      <c r="H18" s="34" t="s">
        <v>152</v>
      </c>
      <c r="I18" s="35">
        <v>120</v>
      </c>
      <c r="J18" s="36"/>
      <c r="K18" s="29"/>
      <c r="L18" s="29"/>
      <c r="M18" s="43">
        <v>46137</v>
      </c>
      <c r="N18" s="41"/>
    </row>
    <row r="19" spans="1:14" s="1" customFormat="1" ht="24.4" customHeight="1" x14ac:dyDescent="0.3">
      <c r="A19" s="28">
        <f t="shared" si="0"/>
        <v>15</v>
      </c>
      <c r="B19" s="29" t="s">
        <v>37</v>
      </c>
      <c r="C19" s="30">
        <v>3000297901</v>
      </c>
      <c r="D19" s="31" t="s">
        <v>47</v>
      </c>
      <c r="E19" s="32" t="s">
        <v>126</v>
      </c>
      <c r="F19" s="33" t="s">
        <v>74</v>
      </c>
      <c r="G19" s="39" t="s">
        <v>74</v>
      </c>
      <c r="H19" s="34" t="s">
        <v>152</v>
      </c>
      <c r="I19" s="35">
        <v>100</v>
      </c>
      <c r="J19" s="36"/>
      <c r="K19" s="29"/>
      <c r="L19" s="29"/>
      <c r="M19" s="43">
        <v>46137</v>
      </c>
      <c r="N19" s="41"/>
    </row>
    <row r="20" spans="1:14" s="1" customFormat="1" ht="24.4" customHeight="1" x14ac:dyDescent="0.3">
      <c r="A20" s="28">
        <f t="shared" si="0"/>
        <v>16</v>
      </c>
      <c r="B20" s="29" t="s">
        <v>37</v>
      </c>
      <c r="C20" s="30">
        <v>3000297904</v>
      </c>
      <c r="D20" s="31" t="s">
        <v>48</v>
      </c>
      <c r="E20" s="32" t="s">
        <v>127</v>
      </c>
      <c r="F20" s="33" t="s">
        <v>77</v>
      </c>
      <c r="G20" s="39" t="s">
        <v>77</v>
      </c>
      <c r="H20" s="34" t="s">
        <v>35</v>
      </c>
      <c r="I20" s="35">
        <v>7</v>
      </c>
      <c r="J20" s="36"/>
      <c r="K20" s="29"/>
      <c r="L20" s="29"/>
      <c r="M20" s="43">
        <v>46137</v>
      </c>
      <c r="N20" s="41" t="s">
        <v>107</v>
      </c>
    </row>
    <row r="21" spans="1:14" s="1" customFormat="1" ht="24.4" customHeight="1" x14ac:dyDescent="0.3">
      <c r="A21" s="28">
        <f t="shared" si="0"/>
        <v>17</v>
      </c>
      <c r="B21" s="29" t="s">
        <v>37</v>
      </c>
      <c r="C21" s="30">
        <v>3000297905</v>
      </c>
      <c r="D21" s="31" t="s">
        <v>48</v>
      </c>
      <c r="E21" s="32" t="s">
        <v>127</v>
      </c>
      <c r="F21" s="33" t="s">
        <v>76</v>
      </c>
      <c r="G21" s="39" t="s">
        <v>76</v>
      </c>
      <c r="H21" s="34" t="s">
        <v>35</v>
      </c>
      <c r="I21" s="35">
        <v>6</v>
      </c>
      <c r="J21" s="36"/>
      <c r="K21" s="29"/>
      <c r="L21" s="29"/>
      <c r="M21" s="43">
        <v>46137</v>
      </c>
      <c r="N21" s="41" t="s">
        <v>107</v>
      </c>
    </row>
    <row r="22" spans="1:14" s="1" customFormat="1" ht="24.4" customHeight="1" x14ac:dyDescent="0.3">
      <c r="A22" s="28">
        <f t="shared" si="0"/>
        <v>18</v>
      </c>
      <c r="B22" s="29" t="s">
        <v>37</v>
      </c>
      <c r="C22" s="30">
        <v>3000297906</v>
      </c>
      <c r="D22" s="31" t="s">
        <v>48</v>
      </c>
      <c r="E22" s="32" t="s">
        <v>127</v>
      </c>
      <c r="F22" s="33" t="s">
        <v>74</v>
      </c>
      <c r="G22" s="39" t="s">
        <v>74</v>
      </c>
      <c r="H22" s="34" t="s">
        <v>35</v>
      </c>
      <c r="I22" s="35">
        <v>50</v>
      </c>
      <c r="J22" s="36"/>
      <c r="K22" s="29"/>
      <c r="L22" s="29"/>
      <c r="M22" s="43">
        <v>46137</v>
      </c>
      <c r="N22" s="41" t="s">
        <v>107</v>
      </c>
    </row>
    <row r="23" spans="1:14" s="1" customFormat="1" ht="24.4" customHeight="1" x14ac:dyDescent="0.3">
      <c r="A23" s="28">
        <f t="shared" si="0"/>
        <v>19</v>
      </c>
      <c r="B23" s="29" t="s">
        <v>37</v>
      </c>
      <c r="C23" s="30">
        <v>3000297907</v>
      </c>
      <c r="D23" s="31" t="s">
        <v>49</v>
      </c>
      <c r="E23" s="32" t="s">
        <v>128</v>
      </c>
      <c r="F23" s="33" t="s">
        <v>79</v>
      </c>
      <c r="G23" s="39" t="s">
        <v>79</v>
      </c>
      <c r="H23" s="34" t="s">
        <v>35</v>
      </c>
      <c r="I23" s="35">
        <v>2</v>
      </c>
      <c r="J23" s="36"/>
      <c r="K23" s="29"/>
      <c r="L23" s="29"/>
      <c r="M23" s="43">
        <v>46137</v>
      </c>
      <c r="N23" s="41" t="s">
        <v>107</v>
      </c>
    </row>
    <row r="24" spans="1:14" s="1" customFormat="1" ht="24.4" customHeight="1" x14ac:dyDescent="0.3">
      <c r="A24" s="28">
        <f t="shared" si="0"/>
        <v>20</v>
      </c>
      <c r="B24" s="29" t="s">
        <v>37</v>
      </c>
      <c r="C24" s="30">
        <v>3000297908</v>
      </c>
      <c r="D24" s="31" t="s">
        <v>49</v>
      </c>
      <c r="E24" s="32" t="s">
        <v>128</v>
      </c>
      <c r="F24" s="33" t="s">
        <v>80</v>
      </c>
      <c r="G24" s="39" t="s">
        <v>80</v>
      </c>
      <c r="H24" s="34" t="s">
        <v>35</v>
      </c>
      <c r="I24" s="35">
        <v>2</v>
      </c>
      <c r="J24" s="36"/>
      <c r="K24" s="29"/>
      <c r="L24" s="29"/>
      <c r="M24" s="43">
        <v>46137</v>
      </c>
      <c r="N24" s="41" t="s">
        <v>107</v>
      </c>
    </row>
    <row r="25" spans="1:14" s="1" customFormat="1" ht="24.4" customHeight="1" x14ac:dyDescent="0.3">
      <c r="A25" s="28">
        <f t="shared" si="0"/>
        <v>21</v>
      </c>
      <c r="B25" s="29" t="s">
        <v>37</v>
      </c>
      <c r="C25" s="30">
        <v>3000297909</v>
      </c>
      <c r="D25" s="31" t="s">
        <v>50</v>
      </c>
      <c r="E25" s="32" t="s">
        <v>129</v>
      </c>
      <c r="F25" s="33" t="s">
        <v>81</v>
      </c>
      <c r="G25" s="39" t="s">
        <v>81</v>
      </c>
      <c r="H25" s="34" t="s">
        <v>35</v>
      </c>
      <c r="I25" s="35">
        <v>20</v>
      </c>
      <c r="J25" s="36"/>
      <c r="K25" s="29"/>
      <c r="L25" s="29"/>
      <c r="M25" s="43">
        <v>46137</v>
      </c>
      <c r="N25" s="41" t="s">
        <v>107</v>
      </c>
    </row>
    <row r="26" spans="1:14" s="1" customFormat="1" ht="24.4" customHeight="1" x14ac:dyDescent="0.3">
      <c r="A26" s="28">
        <f t="shared" si="0"/>
        <v>22</v>
      </c>
      <c r="B26" s="29" t="s">
        <v>37</v>
      </c>
      <c r="C26" s="30">
        <v>3000297910</v>
      </c>
      <c r="D26" s="31" t="s">
        <v>50</v>
      </c>
      <c r="E26" s="32" t="s">
        <v>129</v>
      </c>
      <c r="F26" s="33" t="s">
        <v>82</v>
      </c>
      <c r="G26" s="39" t="s">
        <v>82</v>
      </c>
      <c r="H26" s="34" t="s">
        <v>35</v>
      </c>
      <c r="I26" s="35">
        <v>20</v>
      </c>
      <c r="J26" s="36"/>
      <c r="K26" s="29"/>
      <c r="L26" s="29"/>
      <c r="M26" s="43">
        <v>46137</v>
      </c>
      <c r="N26" s="41" t="s">
        <v>107</v>
      </c>
    </row>
    <row r="27" spans="1:14" s="1" customFormat="1" ht="24.4" customHeight="1" x14ac:dyDescent="0.3">
      <c r="A27" s="28">
        <f t="shared" si="0"/>
        <v>23</v>
      </c>
      <c r="B27" s="29" t="s">
        <v>37</v>
      </c>
      <c r="C27" s="30">
        <v>3000297911</v>
      </c>
      <c r="D27" s="31" t="s">
        <v>50</v>
      </c>
      <c r="E27" s="32" t="s">
        <v>129</v>
      </c>
      <c r="F27" s="33" t="s">
        <v>83</v>
      </c>
      <c r="G27" s="39" t="s">
        <v>83</v>
      </c>
      <c r="H27" s="34" t="s">
        <v>35</v>
      </c>
      <c r="I27" s="35">
        <v>40</v>
      </c>
      <c r="J27" s="36"/>
      <c r="K27" s="29"/>
      <c r="L27" s="29"/>
      <c r="M27" s="43">
        <v>46137</v>
      </c>
      <c r="N27" s="41" t="s">
        <v>107</v>
      </c>
    </row>
    <row r="28" spans="1:14" s="1" customFormat="1" ht="24.4" customHeight="1" x14ac:dyDescent="0.3">
      <c r="A28" s="28">
        <f t="shared" si="0"/>
        <v>24</v>
      </c>
      <c r="B28" s="29" t="s">
        <v>37</v>
      </c>
      <c r="C28" s="30">
        <v>3000297912</v>
      </c>
      <c r="D28" s="31" t="s">
        <v>39</v>
      </c>
      <c r="E28" s="32" t="s">
        <v>118</v>
      </c>
      <c r="F28" s="33" t="s">
        <v>76</v>
      </c>
      <c r="G28" s="39" t="s">
        <v>76</v>
      </c>
      <c r="H28" s="34" t="s">
        <v>35</v>
      </c>
      <c r="I28" s="35">
        <v>2</v>
      </c>
      <c r="J28" s="36"/>
      <c r="K28" s="29"/>
      <c r="L28" s="29"/>
      <c r="M28" s="43">
        <v>46137</v>
      </c>
      <c r="N28" s="41" t="s">
        <v>108</v>
      </c>
    </row>
    <row r="29" spans="1:14" s="1" customFormat="1" ht="24.4" customHeight="1" x14ac:dyDescent="0.3">
      <c r="A29" s="28">
        <f t="shared" si="0"/>
        <v>25</v>
      </c>
      <c r="B29" s="29" t="s">
        <v>37</v>
      </c>
      <c r="C29" s="30">
        <v>3000297913</v>
      </c>
      <c r="D29" s="31" t="s">
        <v>39</v>
      </c>
      <c r="E29" s="32" t="s">
        <v>118</v>
      </c>
      <c r="F29" s="33" t="s">
        <v>77</v>
      </c>
      <c r="G29" s="39" t="s">
        <v>77</v>
      </c>
      <c r="H29" s="34" t="s">
        <v>35</v>
      </c>
      <c r="I29" s="35">
        <v>2</v>
      </c>
      <c r="J29" s="36"/>
      <c r="K29" s="29"/>
      <c r="L29" s="29"/>
      <c r="M29" s="43">
        <v>46137</v>
      </c>
      <c r="N29" s="41" t="s">
        <v>109</v>
      </c>
    </row>
    <row r="30" spans="1:14" s="1" customFormat="1" ht="34.25" customHeight="1" x14ac:dyDescent="0.3">
      <c r="A30" s="28">
        <f t="shared" si="0"/>
        <v>26</v>
      </c>
      <c r="B30" s="29" t="s">
        <v>37</v>
      </c>
      <c r="C30" s="30">
        <v>3000297914</v>
      </c>
      <c r="D30" s="31" t="s">
        <v>51</v>
      </c>
      <c r="E30" s="32" t="s">
        <v>130</v>
      </c>
      <c r="F30" s="33" t="s">
        <v>84</v>
      </c>
      <c r="G30" s="39" t="s">
        <v>84</v>
      </c>
      <c r="H30" s="34" t="s">
        <v>35</v>
      </c>
      <c r="I30" s="35">
        <v>2</v>
      </c>
      <c r="J30" s="36"/>
      <c r="K30" s="29"/>
      <c r="L30" s="29"/>
      <c r="M30" s="43">
        <v>46137</v>
      </c>
      <c r="N30" s="41" t="s">
        <v>110</v>
      </c>
    </row>
    <row r="31" spans="1:14" s="1" customFormat="1" ht="34.25" customHeight="1" x14ac:dyDescent="0.3">
      <c r="A31" s="28">
        <f t="shared" si="0"/>
        <v>27</v>
      </c>
      <c r="B31" s="29" t="s">
        <v>37</v>
      </c>
      <c r="C31" s="30">
        <v>3000297915</v>
      </c>
      <c r="D31" s="31" t="s">
        <v>51</v>
      </c>
      <c r="E31" s="32" t="s">
        <v>130</v>
      </c>
      <c r="F31" s="33" t="s">
        <v>76</v>
      </c>
      <c r="G31" s="39" t="s">
        <v>76</v>
      </c>
      <c r="H31" s="34" t="s">
        <v>35</v>
      </c>
      <c r="I31" s="35">
        <v>2</v>
      </c>
      <c r="J31" s="36"/>
      <c r="K31" s="29"/>
      <c r="L31" s="29"/>
      <c r="M31" s="43">
        <v>46137</v>
      </c>
      <c r="N31" s="41" t="s">
        <v>110</v>
      </c>
    </row>
    <row r="32" spans="1:14" s="1" customFormat="1" ht="34.25" customHeight="1" x14ac:dyDescent="0.3">
      <c r="A32" s="28">
        <f t="shared" si="0"/>
        <v>28</v>
      </c>
      <c r="B32" s="29" t="s">
        <v>37</v>
      </c>
      <c r="C32" s="30">
        <v>3000297916</v>
      </c>
      <c r="D32" s="31" t="s">
        <v>51</v>
      </c>
      <c r="E32" s="32" t="s">
        <v>130</v>
      </c>
      <c r="F32" s="33" t="s">
        <v>77</v>
      </c>
      <c r="G32" s="39" t="s">
        <v>77</v>
      </c>
      <c r="H32" s="34" t="s">
        <v>35</v>
      </c>
      <c r="I32" s="35">
        <v>4</v>
      </c>
      <c r="J32" s="36"/>
      <c r="K32" s="29"/>
      <c r="L32" s="29"/>
      <c r="M32" s="43">
        <v>46137</v>
      </c>
      <c r="N32" s="41" t="s">
        <v>110</v>
      </c>
    </row>
    <row r="33" spans="1:14" s="1" customFormat="1" ht="24.4" customHeight="1" x14ac:dyDescent="0.3">
      <c r="A33" s="28">
        <f t="shared" si="0"/>
        <v>29</v>
      </c>
      <c r="B33" s="29" t="s">
        <v>37</v>
      </c>
      <c r="C33" s="30">
        <v>3000297917</v>
      </c>
      <c r="D33" s="31" t="s">
        <v>52</v>
      </c>
      <c r="E33" s="32" t="s">
        <v>131</v>
      </c>
      <c r="F33" s="33" t="s">
        <v>85</v>
      </c>
      <c r="G33" s="39" t="s">
        <v>158</v>
      </c>
      <c r="H33" s="34" t="s">
        <v>152</v>
      </c>
      <c r="I33" s="35">
        <v>400</v>
      </c>
      <c r="J33" s="36"/>
      <c r="K33" s="29"/>
      <c r="L33" s="29"/>
      <c r="M33" s="43">
        <v>46137</v>
      </c>
      <c r="N33" s="41" t="s">
        <v>108</v>
      </c>
    </row>
    <row r="34" spans="1:14" s="1" customFormat="1" ht="24.4" customHeight="1" x14ac:dyDescent="0.3">
      <c r="A34" s="28">
        <f t="shared" si="0"/>
        <v>30</v>
      </c>
      <c r="B34" s="29" t="s">
        <v>37</v>
      </c>
      <c r="C34" s="30">
        <v>3000297918</v>
      </c>
      <c r="D34" s="31" t="s">
        <v>52</v>
      </c>
      <c r="E34" s="32" t="s">
        <v>131</v>
      </c>
      <c r="F34" s="33" t="s">
        <v>86</v>
      </c>
      <c r="G34" s="39" t="s">
        <v>159</v>
      </c>
      <c r="H34" s="34" t="s">
        <v>152</v>
      </c>
      <c r="I34" s="35">
        <v>600</v>
      </c>
      <c r="J34" s="36"/>
      <c r="K34" s="29"/>
      <c r="L34" s="29"/>
      <c r="M34" s="43">
        <v>46137</v>
      </c>
      <c r="N34" s="41" t="s">
        <v>109</v>
      </c>
    </row>
    <row r="35" spans="1:14" s="1" customFormat="1" ht="24.4" customHeight="1" x14ac:dyDescent="0.3">
      <c r="A35" s="28">
        <f t="shared" si="0"/>
        <v>31</v>
      </c>
      <c r="B35" s="29" t="s">
        <v>37</v>
      </c>
      <c r="C35" s="30">
        <v>3000297919</v>
      </c>
      <c r="D35" s="31" t="s">
        <v>52</v>
      </c>
      <c r="E35" s="32" t="s">
        <v>131</v>
      </c>
      <c r="F35" s="33" t="s">
        <v>87</v>
      </c>
      <c r="G35" s="39" t="s">
        <v>160</v>
      </c>
      <c r="H35" s="34" t="s">
        <v>152</v>
      </c>
      <c r="I35" s="35">
        <v>150</v>
      </c>
      <c r="J35" s="36"/>
      <c r="K35" s="29"/>
      <c r="L35" s="29"/>
      <c r="M35" s="43">
        <v>46137</v>
      </c>
      <c r="N35" s="41" t="s">
        <v>111</v>
      </c>
    </row>
    <row r="36" spans="1:14" s="1" customFormat="1" ht="24.4" customHeight="1" x14ac:dyDescent="0.3">
      <c r="A36" s="28">
        <f t="shared" si="0"/>
        <v>32</v>
      </c>
      <c r="B36" s="29" t="s">
        <v>37</v>
      </c>
      <c r="C36" s="30">
        <v>3000297920</v>
      </c>
      <c r="D36" s="31" t="s">
        <v>53</v>
      </c>
      <c r="E36" s="32" t="s">
        <v>132</v>
      </c>
      <c r="F36" s="33" t="s">
        <v>76</v>
      </c>
      <c r="G36" s="39" t="s">
        <v>76</v>
      </c>
      <c r="H36" s="34" t="s">
        <v>35</v>
      </c>
      <c r="I36" s="35">
        <v>120</v>
      </c>
      <c r="J36" s="36"/>
      <c r="K36" s="29"/>
      <c r="L36" s="29"/>
      <c r="M36" s="43">
        <v>46137</v>
      </c>
      <c r="N36" s="41" t="s">
        <v>107</v>
      </c>
    </row>
    <row r="37" spans="1:14" s="1" customFormat="1" ht="24.4" customHeight="1" x14ac:dyDescent="0.3">
      <c r="A37" s="28">
        <f t="shared" si="0"/>
        <v>33</v>
      </c>
      <c r="B37" s="29" t="s">
        <v>37</v>
      </c>
      <c r="C37" s="30">
        <v>3000297921</v>
      </c>
      <c r="D37" s="31" t="s">
        <v>53</v>
      </c>
      <c r="E37" s="32" t="s">
        <v>132</v>
      </c>
      <c r="F37" s="33" t="s">
        <v>77</v>
      </c>
      <c r="G37" s="39" t="s">
        <v>77</v>
      </c>
      <c r="H37" s="34" t="s">
        <v>35</v>
      </c>
      <c r="I37" s="35">
        <v>180</v>
      </c>
      <c r="J37" s="36"/>
      <c r="K37" s="29"/>
      <c r="L37" s="29"/>
      <c r="M37" s="43">
        <v>46137</v>
      </c>
      <c r="N37" s="41" t="s">
        <v>107</v>
      </c>
    </row>
    <row r="38" spans="1:14" s="1" customFormat="1" ht="24.4" customHeight="1" x14ac:dyDescent="0.3">
      <c r="A38" s="28">
        <f t="shared" si="0"/>
        <v>34</v>
      </c>
      <c r="B38" s="29" t="s">
        <v>37</v>
      </c>
      <c r="C38" s="30">
        <v>3000297922</v>
      </c>
      <c r="D38" s="31" t="s">
        <v>53</v>
      </c>
      <c r="E38" s="32" t="s">
        <v>132</v>
      </c>
      <c r="F38" s="33" t="s">
        <v>78</v>
      </c>
      <c r="G38" s="39" t="s">
        <v>78</v>
      </c>
      <c r="H38" s="34" t="s">
        <v>35</v>
      </c>
      <c r="I38" s="35">
        <v>50</v>
      </c>
      <c r="J38" s="36"/>
      <c r="K38" s="29"/>
      <c r="L38" s="29"/>
      <c r="M38" s="43">
        <v>46137</v>
      </c>
      <c r="N38" s="41" t="s">
        <v>107</v>
      </c>
    </row>
    <row r="39" spans="1:14" s="1" customFormat="1" ht="24.4" customHeight="1" x14ac:dyDescent="0.3">
      <c r="A39" s="28">
        <f t="shared" si="0"/>
        <v>35</v>
      </c>
      <c r="B39" s="29" t="s">
        <v>37</v>
      </c>
      <c r="C39" s="30">
        <v>3000297923</v>
      </c>
      <c r="D39" s="31" t="s">
        <v>53</v>
      </c>
      <c r="E39" s="32" t="s">
        <v>132</v>
      </c>
      <c r="F39" s="33" t="s">
        <v>74</v>
      </c>
      <c r="G39" s="39" t="s">
        <v>74</v>
      </c>
      <c r="H39" s="34" t="s">
        <v>35</v>
      </c>
      <c r="I39" s="35">
        <v>150</v>
      </c>
      <c r="J39" s="36"/>
      <c r="K39" s="29"/>
      <c r="L39" s="29"/>
      <c r="M39" s="43">
        <v>46137</v>
      </c>
      <c r="N39" s="41" t="s">
        <v>107</v>
      </c>
    </row>
    <row r="40" spans="1:14" s="1" customFormat="1" ht="24.4" customHeight="1" x14ac:dyDescent="0.3">
      <c r="A40" s="28">
        <f t="shared" si="0"/>
        <v>36</v>
      </c>
      <c r="B40" s="29" t="s">
        <v>37</v>
      </c>
      <c r="C40" s="30">
        <v>3000297926</v>
      </c>
      <c r="D40" s="31" t="s">
        <v>54</v>
      </c>
      <c r="E40" s="32" t="s">
        <v>133</v>
      </c>
      <c r="F40" s="33" t="s">
        <v>88</v>
      </c>
      <c r="G40" s="39" t="s">
        <v>88</v>
      </c>
      <c r="H40" s="34" t="s">
        <v>152</v>
      </c>
      <c r="I40" s="35">
        <v>180</v>
      </c>
      <c r="J40" s="36"/>
      <c r="K40" s="29"/>
      <c r="L40" s="29"/>
      <c r="M40" s="43">
        <v>46137</v>
      </c>
      <c r="N40" s="41" t="s">
        <v>112</v>
      </c>
    </row>
    <row r="41" spans="1:14" s="1" customFormat="1" ht="24.4" customHeight="1" x14ac:dyDescent="0.3">
      <c r="A41" s="28">
        <f t="shared" si="0"/>
        <v>37</v>
      </c>
      <c r="B41" s="29" t="s">
        <v>37</v>
      </c>
      <c r="C41" s="30">
        <v>3000297931</v>
      </c>
      <c r="D41" s="31" t="s">
        <v>55</v>
      </c>
      <c r="E41" s="32" t="s">
        <v>134</v>
      </c>
      <c r="F41" s="33" t="s">
        <v>89</v>
      </c>
      <c r="G41" s="39" t="s">
        <v>161</v>
      </c>
      <c r="H41" s="34" t="s">
        <v>35</v>
      </c>
      <c r="I41" s="35">
        <v>1</v>
      </c>
      <c r="J41" s="36"/>
      <c r="K41" s="29"/>
      <c r="L41" s="29"/>
      <c r="M41" s="43">
        <v>46137</v>
      </c>
      <c r="N41" s="41" t="s">
        <v>113</v>
      </c>
    </row>
    <row r="42" spans="1:14" s="1" customFormat="1" ht="24.4" customHeight="1" x14ac:dyDescent="0.3">
      <c r="A42" s="28">
        <f t="shared" si="0"/>
        <v>38</v>
      </c>
      <c r="B42" s="29" t="s">
        <v>37</v>
      </c>
      <c r="C42" s="30">
        <v>3000297890</v>
      </c>
      <c r="D42" s="31" t="s">
        <v>56</v>
      </c>
      <c r="E42" s="32" t="s">
        <v>135</v>
      </c>
      <c r="F42" s="33" t="s">
        <v>90</v>
      </c>
      <c r="G42" s="39" t="s">
        <v>162</v>
      </c>
      <c r="H42" s="34" t="s">
        <v>152</v>
      </c>
      <c r="I42" s="35">
        <v>350</v>
      </c>
      <c r="J42" s="36"/>
      <c r="K42" s="29"/>
      <c r="L42" s="29"/>
      <c r="M42" s="43">
        <v>46137</v>
      </c>
      <c r="N42" s="41"/>
    </row>
    <row r="43" spans="1:14" s="1" customFormat="1" ht="24.4" customHeight="1" x14ac:dyDescent="0.3">
      <c r="A43" s="28">
        <f t="shared" si="0"/>
        <v>39</v>
      </c>
      <c r="B43" s="29" t="s">
        <v>37</v>
      </c>
      <c r="C43" s="30">
        <v>3000297902</v>
      </c>
      <c r="D43" s="31" t="s">
        <v>57</v>
      </c>
      <c r="E43" s="32" t="s">
        <v>136</v>
      </c>
      <c r="F43" s="33" t="s">
        <v>91</v>
      </c>
      <c r="G43" s="39" t="s">
        <v>91</v>
      </c>
      <c r="H43" s="34" t="s">
        <v>35</v>
      </c>
      <c r="I43" s="35">
        <v>20</v>
      </c>
      <c r="J43" s="36"/>
      <c r="K43" s="29"/>
      <c r="L43" s="29"/>
      <c r="M43" s="43">
        <v>46137</v>
      </c>
      <c r="N43" s="41"/>
    </row>
    <row r="44" spans="1:14" s="1" customFormat="1" ht="29.35" customHeight="1" x14ac:dyDescent="0.3">
      <c r="A44" s="28">
        <f t="shared" si="0"/>
        <v>40</v>
      </c>
      <c r="B44" s="29" t="s">
        <v>37</v>
      </c>
      <c r="C44" s="30">
        <v>3000297903</v>
      </c>
      <c r="D44" s="31" t="s">
        <v>58</v>
      </c>
      <c r="E44" s="32" t="s">
        <v>137</v>
      </c>
      <c r="F44" s="33" t="s">
        <v>92</v>
      </c>
      <c r="G44" s="39" t="s">
        <v>163</v>
      </c>
      <c r="H44" s="34" t="s">
        <v>153</v>
      </c>
      <c r="I44" s="35">
        <v>2</v>
      </c>
      <c r="J44" s="36"/>
      <c r="K44" s="29"/>
      <c r="L44" s="29"/>
      <c r="M44" s="43">
        <v>46137</v>
      </c>
      <c r="N44" s="41"/>
    </row>
    <row r="45" spans="1:14" s="1" customFormat="1" ht="29.35" customHeight="1" x14ac:dyDescent="0.3">
      <c r="A45" s="28">
        <f t="shared" si="0"/>
        <v>41</v>
      </c>
      <c r="B45" s="29" t="s">
        <v>37</v>
      </c>
      <c r="C45" s="30">
        <v>3000297924</v>
      </c>
      <c r="D45" s="31" t="s">
        <v>59</v>
      </c>
      <c r="E45" s="32" t="s">
        <v>138</v>
      </c>
      <c r="F45" s="33" t="s">
        <v>93</v>
      </c>
      <c r="G45" s="39" t="s">
        <v>164</v>
      </c>
      <c r="H45" s="34" t="s">
        <v>153</v>
      </c>
      <c r="I45" s="35">
        <v>2</v>
      </c>
      <c r="J45" s="36"/>
      <c r="K45" s="29"/>
      <c r="L45" s="29"/>
      <c r="M45" s="43">
        <v>46137</v>
      </c>
      <c r="N45" s="41"/>
    </row>
    <row r="46" spans="1:14" s="1" customFormat="1" ht="29.35" customHeight="1" x14ac:dyDescent="0.3">
      <c r="A46" s="28">
        <f t="shared" si="0"/>
        <v>42</v>
      </c>
      <c r="B46" s="29" t="s">
        <v>37</v>
      </c>
      <c r="C46" s="30">
        <v>3000297925</v>
      </c>
      <c r="D46" s="31" t="s">
        <v>60</v>
      </c>
      <c r="E46" s="32" t="s">
        <v>139</v>
      </c>
      <c r="F46" s="33" t="s">
        <v>94</v>
      </c>
      <c r="G46" s="39" t="s">
        <v>165</v>
      </c>
      <c r="H46" s="34" t="s">
        <v>153</v>
      </c>
      <c r="I46" s="35">
        <v>2</v>
      </c>
      <c r="J46" s="36"/>
      <c r="K46" s="29"/>
      <c r="L46" s="29"/>
      <c r="M46" s="43">
        <v>46137</v>
      </c>
      <c r="N46" s="41"/>
    </row>
    <row r="47" spans="1:14" s="1" customFormat="1" ht="24.4" customHeight="1" x14ac:dyDescent="0.3">
      <c r="A47" s="28">
        <f t="shared" si="0"/>
        <v>43</v>
      </c>
      <c r="B47" s="29" t="s">
        <v>37</v>
      </c>
      <c r="C47" s="30">
        <v>3000297927</v>
      </c>
      <c r="D47" s="31" t="s">
        <v>61</v>
      </c>
      <c r="E47" s="32" t="s">
        <v>140</v>
      </c>
      <c r="F47" s="33" t="s">
        <v>95</v>
      </c>
      <c r="G47" s="39" t="s">
        <v>166</v>
      </c>
      <c r="H47" s="34" t="s">
        <v>35</v>
      </c>
      <c r="I47" s="35">
        <v>80</v>
      </c>
      <c r="J47" s="36"/>
      <c r="K47" s="29"/>
      <c r="L47" s="29"/>
      <c r="M47" s="43">
        <v>46137</v>
      </c>
      <c r="N47" s="41" t="s">
        <v>114</v>
      </c>
    </row>
    <row r="48" spans="1:14" s="1" customFormat="1" ht="24.4" customHeight="1" x14ac:dyDescent="0.3">
      <c r="A48" s="28">
        <f t="shared" si="0"/>
        <v>44</v>
      </c>
      <c r="B48" s="29" t="s">
        <v>37</v>
      </c>
      <c r="C48" s="30">
        <v>3000297928</v>
      </c>
      <c r="D48" s="31" t="s">
        <v>62</v>
      </c>
      <c r="E48" s="32" t="s">
        <v>141</v>
      </c>
      <c r="F48" s="33" t="s">
        <v>95</v>
      </c>
      <c r="G48" s="39" t="s">
        <v>166</v>
      </c>
      <c r="H48" s="34" t="s">
        <v>35</v>
      </c>
      <c r="I48" s="35">
        <v>80</v>
      </c>
      <c r="J48" s="36"/>
      <c r="K48" s="29"/>
      <c r="L48" s="29"/>
      <c r="M48" s="43">
        <v>46137</v>
      </c>
      <c r="N48" s="41" t="s">
        <v>114</v>
      </c>
    </row>
    <row r="49" spans="1:14" s="1" customFormat="1" ht="24.4" customHeight="1" x14ac:dyDescent="0.3">
      <c r="A49" s="28">
        <f t="shared" si="0"/>
        <v>45</v>
      </c>
      <c r="B49" s="29" t="s">
        <v>37</v>
      </c>
      <c r="C49" s="30">
        <v>3000297929</v>
      </c>
      <c r="D49" s="31" t="s">
        <v>61</v>
      </c>
      <c r="E49" s="32" t="s">
        <v>140</v>
      </c>
      <c r="F49" s="33" t="s">
        <v>96</v>
      </c>
      <c r="G49" s="39" t="s">
        <v>167</v>
      </c>
      <c r="H49" s="34" t="s">
        <v>35</v>
      </c>
      <c r="I49" s="35">
        <v>150</v>
      </c>
      <c r="J49" s="36"/>
      <c r="K49" s="29"/>
      <c r="L49" s="29"/>
      <c r="M49" s="43">
        <v>46137</v>
      </c>
      <c r="N49" s="41" t="s">
        <v>114</v>
      </c>
    </row>
    <row r="50" spans="1:14" s="1" customFormat="1" ht="24.4" customHeight="1" x14ac:dyDescent="0.3">
      <c r="A50" s="28">
        <f t="shared" si="0"/>
        <v>46</v>
      </c>
      <c r="B50" s="29" t="s">
        <v>37</v>
      </c>
      <c r="C50" s="30">
        <v>3000297930</v>
      </c>
      <c r="D50" s="31" t="s">
        <v>63</v>
      </c>
      <c r="E50" s="32" t="s">
        <v>142</v>
      </c>
      <c r="F50" s="33" t="s">
        <v>96</v>
      </c>
      <c r="G50" s="39" t="s">
        <v>167</v>
      </c>
      <c r="H50" s="34" t="s">
        <v>35</v>
      </c>
      <c r="I50" s="35">
        <v>100</v>
      </c>
      <c r="J50" s="36"/>
      <c r="K50" s="29"/>
      <c r="L50" s="29"/>
      <c r="M50" s="43">
        <v>46137</v>
      </c>
      <c r="N50" s="41" t="s">
        <v>114</v>
      </c>
    </row>
    <row r="51" spans="1:14" s="1" customFormat="1" ht="24.4" customHeight="1" x14ac:dyDescent="0.3">
      <c r="A51" s="28">
        <f t="shared" si="0"/>
        <v>47</v>
      </c>
      <c r="B51" s="29" t="s">
        <v>37</v>
      </c>
      <c r="C51" s="30">
        <v>3000298001</v>
      </c>
      <c r="D51" s="31" t="s">
        <v>64</v>
      </c>
      <c r="E51" s="32" t="s">
        <v>143</v>
      </c>
      <c r="F51" s="33" t="s">
        <v>95</v>
      </c>
      <c r="G51" s="39" t="s">
        <v>166</v>
      </c>
      <c r="H51" s="34" t="s">
        <v>36</v>
      </c>
      <c r="I51" s="35">
        <v>20</v>
      </c>
      <c r="J51" s="36"/>
      <c r="K51" s="29"/>
      <c r="L51" s="29"/>
      <c r="M51" s="43">
        <v>46137</v>
      </c>
      <c r="N51" s="41" t="s">
        <v>114</v>
      </c>
    </row>
    <row r="52" spans="1:14" s="1" customFormat="1" ht="24.4" customHeight="1" x14ac:dyDescent="0.3">
      <c r="A52" s="28">
        <f t="shared" si="0"/>
        <v>48</v>
      </c>
      <c r="B52" s="29" t="s">
        <v>37</v>
      </c>
      <c r="C52" s="30">
        <v>3000298002</v>
      </c>
      <c r="D52" s="31" t="s">
        <v>65</v>
      </c>
      <c r="E52" s="32" t="s">
        <v>144</v>
      </c>
      <c r="F52" s="33" t="s">
        <v>97</v>
      </c>
      <c r="G52" s="39" t="s">
        <v>168</v>
      </c>
      <c r="H52" s="34" t="s">
        <v>36</v>
      </c>
      <c r="I52" s="35">
        <v>20</v>
      </c>
      <c r="J52" s="36"/>
      <c r="K52" s="29"/>
      <c r="L52" s="29"/>
      <c r="M52" s="43">
        <v>46137</v>
      </c>
      <c r="N52" s="41" t="s">
        <v>114</v>
      </c>
    </row>
    <row r="53" spans="1:14" s="1" customFormat="1" ht="24.4" customHeight="1" x14ac:dyDescent="0.3">
      <c r="A53" s="28">
        <f t="shared" si="0"/>
        <v>49</v>
      </c>
      <c r="B53" s="29" t="s">
        <v>37</v>
      </c>
      <c r="C53" s="30">
        <v>3000298003</v>
      </c>
      <c r="D53" s="31" t="s">
        <v>66</v>
      </c>
      <c r="E53" s="32" t="s">
        <v>145</v>
      </c>
      <c r="F53" s="33" t="s">
        <v>98</v>
      </c>
      <c r="G53" s="39" t="s">
        <v>169</v>
      </c>
      <c r="H53" s="34" t="s">
        <v>36</v>
      </c>
      <c r="I53" s="35">
        <v>2</v>
      </c>
      <c r="J53" s="36"/>
      <c r="K53" s="29"/>
      <c r="L53" s="29"/>
      <c r="M53" s="43">
        <v>46137</v>
      </c>
      <c r="N53" s="41" t="s">
        <v>115</v>
      </c>
    </row>
    <row r="54" spans="1:14" s="1" customFormat="1" ht="24.4" customHeight="1" x14ac:dyDescent="0.3">
      <c r="A54" s="28">
        <f t="shared" si="0"/>
        <v>50</v>
      </c>
      <c r="B54" s="29" t="s">
        <v>37</v>
      </c>
      <c r="C54" s="30">
        <v>3000298004</v>
      </c>
      <c r="D54" s="31" t="s">
        <v>66</v>
      </c>
      <c r="E54" s="32" t="s">
        <v>145</v>
      </c>
      <c r="F54" s="33" t="s">
        <v>99</v>
      </c>
      <c r="G54" s="39" t="s">
        <v>170</v>
      </c>
      <c r="H54" s="34" t="s">
        <v>36</v>
      </c>
      <c r="I54" s="35">
        <v>2</v>
      </c>
      <c r="J54" s="36"/>
      <c r="K54" s="29"/>
      <c r="L54" s="29"/>
      <c r="M54" s="43">
        <v>46137</v>
      </c>
      <c r="N54" s="41" t="s">
        <v>115</v>
      </c>
    </row>
    <row r="55" spans="1:14" s="1" customFormat="1" ht="24.4" customHeight="1" x14ac:dyDescent="0.3">
      <c r="A55" s="28">
        <f t="shared" si="0"/>
        <v>51</v>
      </c>
      <c r="B55" s="29" t="s">
        <v>37</v>
      </c>
      <c r="C55" s="30">
        <v>3000298005</v>
      </c>
      <c r="D55" s="38" t="s">
        <v>67</v>
      </c>
      <c r="E55" s="32" t="s">
        <v>146</v>
      </c>
      <c r="F55" s="33" t="s">
        <v>100</v>
      </c>
      <c r="G55" s="39" t="s">
        <v>171</v>
      </c>
      <c r="H55" s="34" t="s">
        <v>153</v>
      </c>
      <c r="I55" s="35">
        <v>26</v>
      </c>
      <c r="J55" s="36"/>
      <c r="K55" s="29"/>
      <c r="L55" s="29"/>
      <c r="M55" s="43">
        <v>46137</v>
      </c>
      <c r="N55" s="41"/>
    </row>
    <row r="56" spans="1:14" s="1" customFormat="1" ht="24.4" customHeight="1" x14ac:dyDescent="0.3">
      <c r="A56" s="28">
        <f t="shared" si="0"/>
        <v>52</v>
      </c>
      <c r="B56" s="29" t="s">
        <v>37</v>
      </c>
      <c r="C56" s="30">
        <v>3000298006</v>
      </c>
      <c r="D56" s="38" t="s">
        <v>68</v>
      </c>
      <c r="E56" s="32" t="s">
        <v>147</v>
      </c>
      <c r="F56" s="33" t="s">
        <v>101</v>
      </c>
      <c r="G56" s="39" t="s">
        <v>172</v>
      </c>
      <c r="H56" s="34" t="s">
        <v>153</v>
      </c>
      <c r="I56" s="35">
        <v>4</v>
      </c>
      <c r="J56" s="36"/>
      <c r="K56" s="29"/>
      <c r="L56" s="29"/>
      <c r="M56" s="43">
        <v>46137</v>
      </c>
      <c r="N56" s="41"/>
    </row>
    <row r="57" spans="1:14" s="1" customFormat="1" ht="24.4" customHeight="1" x14ac:dyDescent="0.3">
      <c r="A57" s="28">
        <f t="shared" si="0"/>
        <v>53</v>
      </c>
      <c r="B57" s="29" t="s">
        <v>37</v>
      </c>
      <c r="C57" s="30">
        <v>3000298007</v>
      </c>
      <c r="D57" s="38" t="s">
        <v>69</v>
      </c>
      <c r="E57" s="32" t="s">
        <v>148</v>
      </c>
      <c r="F57" s="33" t="s">
        <v>102</v>
      </c>
      <c r="G57" s="39" t="s">
        <v>173</v>
      </c>
      <c r="H57" s="34" t="s">
        <v>154</v>
      </c>
      <c r="I57" s="35">
        <v>45</v>
      </c>
      <c r="K57" s="29"/>
      <c r="L57" s="29"/>
      <c r="M57" s="43">
        <v>46137</v>
      </c>
      <c r="N57" s="41"/>
    </row>
    <row r="58" spans="1:14" s="1" customFormat="1" ht="24.4" customHeight="1" x14ac:dyDescent="0.3">
      <c r="A58" s="28">
        <f t="shared" si="0"/>
        <v>54</v>
      </c>
      <c r="B58" s="29" t="s">
        <v>37</v>
      </c>
      <c r="C58" s="30">
        <v>3000298008</v>
      </c>
      <c r="D58" s="37" t="s">
        <v>70</v>
      </c>
      <c r="E58" s="32" t="s">
        <v>149</v>
      </c>
      <c r="F58" s="33" t="s">
        <v>103</v>
      </c>
      <c r="G58" s="40" t="s">
        <v>174</v>
      </c>
      <c r="H58" s="34" t="s">
        <v>155</v>
      </c>
      <c r="I58" s="35">
        <v>100</v>
      </c>
      <c r="J58" s="36"/>
      <c r="K58" s="29"/>
      <c r="L58" s="29"/>
      <c r="M58" s="43">
        <v>46137</v>
      </c>
      <c r="N58" s="41"/>
    </row>
    <row r="59" spans="1:14" s="1" customFormat="1" ht="24.4" customHeight="1" x14ac:dyDescent="0.3">
      <c r="A59" s="28">
        <f t="shared" si="0"/>
        <v>55</v>
      </c>
      <c r="B59" s="29" t="s">
        <v>37</v>
      </c>
      <c r="C59" s="30">
        <v>3000298009</v>
      </c>
      <c r="D59" s="37" t="s">
        <v>71</v>
      </c>
      <c r="E59" s="32" t="s">
        <v>150</v>
      </c>
      <c r="F59" s="32" t="s">
        <v>157</v>
      </c>
      <c r="G59" s="40" t="s">
        <v>175</v>
      </c>
      <c r="H59" s="34" t="s">
        <v>156</v>
      </c>
      <c r="I59" s="35">
        <v>80</v>
      </c>
      <c r="J59" s="36"/>
      <c r="K59" s="29"/>
      <c r="L59" s="29"/>
      <c r="M59" s="43">
        <v>46137</v>
      </c>
      <c r="N59" s="41"/>
    </row>
    <row r="60" spans="1:14" s="1" customFormat="1" ht="24.4" customHeight="1" x14ac:dyDescent="0.3">
      <c r="A60" s="28">
        <f t="shared" si="0"/>
        <v>56</v>
      </c>
      <c r="B60" s="29" t="s">
        <v>37</v>
      </c>
      <c r="C60" s="30">
        <v>3000298010</v>
      </c>
      <c r="D60" s="37" t="s">
        <v>72</v>
      </c>
      <c r="E60" s="32" t="s">
        <v>151</v>
      </c>
      <c r="F60" s="32" t="s">
        <v>157</v>
      </c>
      <c r="G60" s="40" t="s">
        <v>175</v>
      </c>
      <c r="H60" s="34" t="s">
        <v>156</v>
      </c>
      <c r="I60" s="35">
        <v>24</v>
      </c>
      <c r="J60" s="36"/>
      <c r="K60" s="29"/>
      <c r="L60" s="29"/>
      <c r="M60" s="43">
        <v>46137</v>
      </c>
      <c r="N60" s="42" t="s">
        <v>116</v>
      </c>
    </row>
    <row r="61" spans="1:14" s="1" customFormat="1" ht="28.5" customHeight="1" x14ac:dyDescent="0.3">
      <c r="A61" s="27"/>
      <c r="B61" s="5"/>
      <c r="C61" s="5"/>
      <c r="D61" s="2" t="s">
        <v>27</v>
      </c>
      <c r="E61" s="5"/>
      <c r="F61" s="16" t="s">
        <v>22</v>
      </c>
      <c r="G61" s="17"/>
      <c r="H61" s="20"/>
      <c r="I61" s="17"/>
      <c r="J61" s="15"/>
      <c r="K61" s="5"/>
      <c r="L61" s="5"/>
      <c r="M61" s="5"/>
      <c r="N61" s="11"/>
    </row>
    <row r="62" spans="1:14" s="1" customFormat="1" ht="54" customHeight="1" x14ac:dyDescent="0.45">
      <c r="A62" s="45" t="s">
        <v>28</v>
      </c>
      <c r="B62" s="45"/>
      <c r="C62" s="45"/>
      <c r="D62" s="45"/>
      <c r="E62" s="3"/>
      <c r="F62" s="4" t="s">
        <v>29</v>
      </c>
      <c r="G62" s="4"/>
      <c r="H62" s="4"/>
      <c r="I62" s="46" t="s">
        <v>30</v>
      </c>
      <c r="J62" s="46"/>
      <c r="K62" s="12"/>
      <c r="L62" s="12"/>
      <c r="M62" s="13" t="s">
        <v>31</v>
      </c>
    </row>
  </sheetData>
  <mergeCells count="2">
    <mergeCell ref="A62:D62"/>
    <mergeCell ref="I62:J62"/>
  </mergeCells>
  <phoneticPr fontId="6" type="noConversion"/>
  <conditionalFormatting sqref="E60">
    <cfRule type="duplicateValues" dxfId="7" priority="11"/>
    <cfRule type="duplicateValues" dxfId="6" priority="12"/>
  </conditionalFormatting>
  <conditionalFormatting sqref="E58:E59">
    <cfRule type="duplicateValues" dxfId="5" priority="13"/>
    <cfRule type="duplicateValues" dxfId="4" priority="14"/>
  </conditionalFormatting>
  <conditionalFormatting sqref="F60">
    <cfRule type="duplicateValues" dxfId="3" priority="1"/>
    <cfRule type="duplicateValues" dxfId="2" priority="2"/>
  </conditionalFormatting>
  <conditionalFormatting sqref="F59">
    <cfRule type="duplicateValues" dxfId="1" priority="3"/>
    <cfRule type="duplicateValues" dxfId="0" priority="4"/>
  </conditionalFormatting>
  <pageMargins left="0.23622047244094488" right="0.23622047244094488" top="0.26" bottom="0.37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0"/>
  <sheetViews>
    <sheetView topLeftCell="A97" workbookViewId="0">
      <selection activeCell="A113" sqref="A113:A140"/>
    </sheetView>
  </sheetViews>
  <sheetFormatPr defaultRowHeight="13.5" x14ac:dyDescent="0.3"/>
  <sheetData>
    <row r="1" spans="1:1" x14ac:dyDescent="0.3">
      <c r="A1" s="44" t="s">
        <v>117</v>
      </c>
    </row>
    <row r="2" spans="1:1" x14ac:dyDescent="0.3">
      <c r="A2" s="44" t="s">
        <v>117</v>
      </c>
    </row>
    <row r="3" spans="1:1" x14ac:dyDescent="0.3">
      <c r="A3" s="44" t="s">
        <v>118</v>
      </c>
    </row>
    <row r="4" spans="1:1" x14ac:dyDescent="0.3">
      <c r="A4" s="44" t="s">
        <v>119</v>
      </c>
    </row>
    <row r="5" spans="1:1" x14ac:dyDescent="0.3">
      <c r="A5" s="44" t="s">
        <v>120</v>
      </c>
    </row>
    <row r="6" spans="1:1" x14ac:dyDescent="0.3">
      <c r="A6" s="44" t="s">
        <v>121</v>
      </c>
    </row>
    <row r="7" spans="1:1" x14ac:dyDescent="0.3">
      <c r="A7" s="44" t="s">
        <v>122</v>
      </c>
    </row>
    <row r="8" spans="1:1" x14ac:dyDescent="0.3">
      <c r="A8" s="44" t="s">
        <v>123</v>
      </c>
    </row>
    <row r="9" spans="1:1" x14ac:dyDescent="0.3">
      <c r="A9" s="44" t="s">
        <v>120</v>
      </c>
    </row>
    <row r="10" spans="1:1" x14ac:dyDescent="0.3">
      <c r="A10" s="44" t="s">
        <v>124</v>
      </c>
    </row>
    <row r="11" spans="1:1" x14ac:dyDescent="0.3">
      <c r="A11" s="44" t="s">
        <v>125</v>
      </c>
    </row>
    <row r="12" spans="1:1" x14ac:dyDescent="0.3">
      <c r="A12" s="44" t="s">
        <v>126</v>
      </c>
    </row>
    <row r="13" spans="1:1" x14ac:dyDescent="0.3">
      <c r="A13" s="44" t="s">
        <v>126</v>
      </c>
    </row>
    <row r="14" spans="1:1" x14ac:dyDescent="0.3">
      <c r="A14" s="44" t="s">
        <v>126</v>
      </c>
    </row>
    <row r="15" spans="1:1" x14ac:dyDescent="0.3">
      <c r="A15" s="44" t="s">
        <v>126</v>
      </c>
    </row>
    <row r="16" spans="1:1" x14ac:dyDescent="0.3">
      <c r="A16" s="44" t="s">
        <v>127</v>
      </c>
    </row>
    <row r="17" spans="1:1" x14ac:dyDescent="0.3">
      <c r="A17" s="44" t="s">
        <v>127</v>
      </c>
    </row>
    <row r="18" spans="1:1" x14ac:dyDescent="0.3">
      <c r="A18" s="44" t="s">
        <v>127</v>
      </c>
    </row>
    <row r="19" spans="1:1" x14ac:dyDescent="0.3">
      <c r="A19" s="44" t="s">
        <v>128</v>
      </c>
    </row>
    <row r="20" spans="1:1" x14ac:dyDescent="0.3">
      <c r="A20" s="44" t="s">
        <v>128</v>
      </c>
    </row>
    <row r="21" spans="1:1" x14ac:dyDescent="0.3">
      <c r="A21" s="44" t="s">
        <v>129</v>
      </c>
    </row>
    <row r="22" spans="1:1" x14ac:dyDescent="0.3">
      <c r="A22" s="44" t="s">
        <v>129</v>
      </c>
    </row>
    <row r="23" spans="1:1" x14ac:dyDescent="0.3">
      <c r="A23" s="44" t="s">
        <v>129</v>
      </c>
    </row>
    <row r="24" spans="1:1" x14ac:dyDescent="0.3">
      <c r="A24" s="44" t="s">
        <v>118</v>
      </c>
    </row>
    <row r="25" spans="1:1" x14ac:dyDescent="0.3">
      <c r="A25" s="44" t="s">
        <v>118</v>
      </c>
    </row>
    <row r="26" spans="1:1" x14ac:dyDescent="0.3">
      <c r="A26" s="44" t="s">
        <v>130</v>
      </c>
    </row>
    <row r="27" spans="1:1" x14ac:dyDescent="0.3">
      <c r="A27" s="44" t="s">
        <v>130</v>
      </c>
    </row>
    <row r="28" spans="1:1" x14ac:dyDescent="0.3">
      <c r="A28" s="44" t="s">
        <v>130</v>
      </c>
    </row>
    <row r="29" spans="1:1" x14ac:dyDescent="0.3">
      <c r="A29" s="44" t="s">
        <v>131</v>
      </c>
    </row>
    <row r="30" spans="1:1" x14ac:dyDescent="0.3">
      <c r="A30" s="44" t="s">
        <v>131</v>
      </c>
    </row>
    <row r="31" spans="1:1" x14ac:dyDescent="0.3">
      <c r="A31" s="44" t="s">
        <v>131</v>
      </c>
    </row>
    <row r="32" spans="1:1" x14ac:dyDescent="0.3">
      <c r="A32" s="44" t="s">
        <v>132</v>
      </c>
    </row>
    <row r="33" spans="1:1" x14ac:dyDescent="0.3">
      <c r="A33" s="44" t="s">
        <v>132</v>
      </c>
    </row>
    <row r="34" spans="1:1" x14ac:dyDescent="0.3">
      <c r="A34" s="44" t="s">
        <v>132</v>
      </c>
    </row>
    <row r="35" spans="1:1" x14ac:dyDescent="0.3">
      <c r="A35" s="44" t="s">
        <v>132</v>
      </c>
    </row>
    <row r="36" spans="1:1" x14ac:dyDescent="0.3">
      <c r="A36" s="44" t="s">
        <v>133</v>
      </c>
    </row>
    <row r="37" spans="1:1" x14ac:dyDescent="0.3">
      <c r="A37" s="44" t="s">
        <v>134</v>
      </c>
    </row>
    <row r="38" spans="1:1" x14ac:dyDescent="0.3">
      <c r="A38" s="44" t="s">
        <v>135</v>
      </c>
    </row>
    <row r="39" spans="1:1" x14ac:dyDescent="0.3">
      <c r="A39" s="44" t="s">
        <v>136</v>
      </c>
    </row>
    <row r="40" spans="1:1" x14ac:dyDescent="0.3">
      <c r="A40" s="44" t="s">
        <v>137</v>
      </c>
    </row>
    <row r="41" spans="1:1" x14ac:dyDescent="0.3">
      <c r="A41" s="44" t="s">
        <v>138</v>
      </c>
    </row>
    <row r="42" spans="1:1" x14ac:dyDescent="0.3">
      <c r="A42" s="44" t="s">
        <v>139</v>
      </c>
    </row>
    <row r="43" spans="1:1" x14ac:dyDescent="0.3">
      <c r="A43" s="44" t="s">
        <v>140</v>
      </c>
    </row>
    <row r="44" spans="1:1" x14ac:dyDescent="0.3">
      <c r="A44" s="44" t="s">
        <v>141</v>
      </c>
    </row>
    <row r="45" spans="1:1" x14ac:dyDescent="0.3">
      <c r="A45" s="44" t="s">
        <v>140</v>
      </c>
    </row>
    <row r="46" spans="1:1" x14ac:dyDescent="0.3">
      <c r="A46" s="44" t="s">
        <v>142</v>
      </c>
    </row>
    <row r="47" spans="1:1" x14ac:dyDescent="0.3">
      <c r="A47" s="44" t="s">
        <v>143</v>
      </c>
    </row>
    <row r="48" spans="1:1" x14ac:dyDescent="0.3">
      <c r="A48" s="44" t="s">
        <v>144</v>
      </c>
    </row>
    <row r="49" spans="1:1" x14ac:dyDescent="0.3">
      <c r="A49" s="44" t="s">
        <v>145</v>
      </c>
    </row>
    <row r="50" spans="1:1" x14ac:dyDescent="0.3">
      <c r="A50" s="44" t="s">
        <v>145</v>
      </c>
    </row>
    <row r="51" spans="1:1" x14ac:dyDescent="0.3">
      <c r="A51" s="44" t="s">
        <v>146</v>
      </c>
    </row>
    <row r="52" spans="1:1" x14ac:dyDescent="0.3">
      <c r="A52" s="44" t="s">
        <v>147</v>
      </c>
    </row>
    <row r="53" spans="1:1" x14ac:dyDescent="0.3">
      <c r="A53" s="44" t="s">
        <v>148</v>
      </c>
    </row>
    <row r="54" spans="1:1" x14ac:dyDescent="0.3">
      <c r="A54" s="44" t="s">
        <v>149</v>
      </c>
    </row>
    <row r="55" spans="1:1" x14ac:dyDescent="0.3">
      <c r="A55" s="44" t="s">
        <v>150</v>
      </c>
    </row>
    <row r="56" spans="1:1" x14ac:dyDescent="0.3">
      <c r="A56" s="44" t="s">
        <v>151</v>
      </c>
    </row>
    <row r="57" spans="1:1" x14ac:dyDescent="0.3">
      <c r="A57" s="44" t="s">
        <v>152</v>
      </c>
    </row>
    <row r="58" spans="1:1" x14ac:dyDescent="0.3">
      <c r="A58" s="44" t="s">
        <v>152</v>
      </c>
    </row>
    <row r="59" spans="1:1" x14ac:dyDescent="0.3">
      <c r="A59" s="44" t="s">
        <v>35</v>
      </c>
    </row>
    <row r="60" spans="1:1" x14ac:dyDescent="0.3">
      <c r="A60" s="44" t="s">
        <v>35</v>
      </c>
    </row>
    <row r="61" spans="1:1" x14ac:dyDescent="0.3">
      <c r="A61" s="44" t="s">
        <v>35</v>
      </c>
    </row>
    <row r="62" spans="1:1" x14ac:dyDescent="0.3">
      <c r="A62" s="44" t="s">
        <v>35</v>
      </c>
    </row>
    <row r="63" spans="1:1" x14ac:dyDescent="0.3">
      <c r="A63" s="44" t="s">
        <v>35</v>
      </c>
    </row>
    <row r="64" spans="1:1" x14ac:dyDescent="0.3">
      <c r="A64" s="44" t="s">
        <v>35</v>
      </c>
    </row>
    <row r="65" spans="1:1" x14ac:dyDescent="0.3">
      <c r="A65" s="44" t="s">
        <v>35</v>
      </c>
    </row>
    <row r="66" spans="1:1" x14ac:dyDescent="0.3">
      <c r="A66" s="44" t="s">
        <v>153</v>
      </c>
    </row>
    <row r="67" spans="1:1" x14ac:dyDescent="0.3">
      <c r="A67" s="44" t="s">
        <v>35</v>
      </c>
    </row>
    <row r="68" spans="1:1" x14ac:dyDescent="0.3">
      <c r="A68" s="44" t="s">
        <v>152</v>
      </c>
    </row>
    <row r="69" spans="1:1" x14ac:dyDescent="0.3">
      <c r="A69" s="44" t="s">
        <v>152</v>
      </c>
    </row>
    <row r="70" spans="1:1" x14ac:dyDescent="0.3">
      <c r="A70" s="44" t="s">
        <v>152</v>
      </c>
    </row>
    <row r="71" spans="1:1" x14ac:dyDescent="0.3">
      <c r="A71" s="44" t="s">
        <v>152</v>
      </c>
    </row>
    <row r="72" spans="1:1" x14ac:dyDescent="0.3">
      <c r="A72" s="44" t="s">
        <v>35</v>
      </c>
    </row>
    <row r="73" spans="1:1" x14ac:dyDescent="0.3">
      <c r="A73" s="44" t="s">
        <v>35</v>
      </c>
    </row>
    <row r="74" spans="1:1" x14ac:dyDescent="0.3">
      <c r="A74" s="44" t="s">
        <v>35</v>
      </c>
    </row>
    <row r="75" spans="1:1" x14ac:dyDescent="0.3">
      <c r="A75" s="44" t="s">
        <v>35</v>
      </c>
    </row>
    <row r="76" spans="1:1" x14ac:dyDescent="0.3">
      <c r="A76" s="44" t="s">
        <v>35</v>
      </c>
    </row>
    <row r="77" spans="1:1" x14ac:dyDescent="0.3">
      <c r="A77" s="44" t="s">
        <v>35</v>
      </c>
    </row>
    <row r="78" spans="1:1" x14ac:dyDescent="0.3">
      <c r="A78" s="44" t="s">
        <v>35</v>
      </c>
    </row>
    <row r="79" spans="1:1" x14ac:dyDescent="0.3">
      <c r="A79" s="44" t="s">
        <v>35</v>
      </c>
    </row>
    <row r="80" spans="1:1" x14ac:dyDescent="0.3">
      <c r="A80" s="44" t="s">
        <v>35</v>
      </c>
    </row>
    <row r="81" spans="1:1" x14ac:dyDescent="0.3">
      <c r="A81" s="44" t="s">
        <v>35</v>
      </c>
    </row>
    <row r="82" spans="1:1" x14ac:dyDescent="0.3">
      <c r="A82" s="44" t="s">
        <v>35</v>
      </c>
    </row>
    <row r="83" spans="1:1" x14ac:dyDescent="0.3">
      <c r="A83" s="44" t="s">
        <v>35</v>
      </c>
    </row>
    <row r="84" spans="1:1" x14ac:dyDescent="0.3">
      <c r="A84" s="44" t="s">
        <v>35</v>
      </c>
    </row>
    <row r="85" spans="1:1" x14ac:dyDescent="0.3">
      <c r="A85" s="44" t="s">
        <v>152</v>
      </c>
    </row>
    <row r="86" spans="1:1" x14ac:dyDescent="0.3">
      <c r="A86" s="44" t="s">
        <v>152</v>
      </c>
    </row>
    <row r="87" spans="1:1" x14ac:dyDescent="0.3">
      <c r="A87" s="44" t="s">
        <v>152</v>
      </c>
    </row>
    <row r="88" spans="1:1" x14ac:dyDescent="0.3">
      <c r="A88" s="44" t="s">
        <v>35</v>
      </c>
    </row>
    <row r="89" spans="1:1" x14ac:dyDescent="0.3">
      <c r="A89" s="44" t="s">
        <v>35</v>
      </c>
    </row>
    <row r="90" spans="1:1" x14ac:dyDescent="0.3">
      <c r="A90" s="44" t="s">
        <v>35</v>
      </c>
    </row>
    <row r="91" spans="1:1" x14ac:dyDescent="0.3">
      <c r="A91" s="44" t="s">
        <v>35</v>
      </c>
    </row>
    <row r="92" spans="1:1" x14ac:dyDescent="0.3">
      <c r="A92" s="44" t="s">
        <v>152</v>
      </c>
    </row>
    <row r="93" spans="1:1" x14ac:dyDescent="0.3">
      <c r="A93" s="44" t="s">
        <v>35</v>
      </c>
    </row>
    <row r="94" spans="1:1" x14ac:dyDescent="0.3">
      <c r="A94" s="44" t="s">
        <v>152</v>
      </c>
    </row>
    <row r="95" spans="1:1" x14ac:dyDescent="0.3">
      <c r="A95" s="44" t="s">
        <v>35</v>
      </c>
    </row>
    <row r="96" spans="1:1" x14ac:dyDescent="0.3">
      <c r="A96" s="44" t="s">
        <v>153</v>
      </c>
    </row>
    <row r="97" spans="1:1" x14ac:dyDescent="0.3">
      <c r="A97" s="44" t="s">
        <v>153</v>
      </c>
    </row>
    <row r="98" spans="1:1" x14ac:dyDescent="0.3">
      <c r="A98" s="44" t="s">
        <v>153</v>
      </c>
    </row>
    <row r="99" spans="1:1" x14ac:dyDescent="0.3">
      <c r="A99" s="44" t="s">
        <v>35</v>
      </c>
    </row>
    <row r="100" spans="1:1" x14ac:dyDescent="0.3">
      <c r="A100" s="44" t="s">
        <v>35</v>
      </c>
    </row>
    <row r="101" spans="1:1" x14ac:dyDescent="0.3">
      <c r="A101" s="44" t="s">
        <v>35</v>
      </c>
    </row>
    <row r="102" spans="1:1" x14ac:dyDescent="0.3">
      <c r="A102" s="44" t="s">
        <v>35</v>
      </c>
    </row>
    <row r="103" spans="1:1" x14ac:dyDescent="0.3">
      <c r="A103" s="44" t="s">
        <v>36</v>
      </c>
    </row>
    <row r="104" spans="1:1" x14ac:dyDescent="0.3">
      <c r="A104" s="44" t="s">
        <v>36</v>
      </c>
    </row>
    <row r="105" spans="1:1" x14ac:dyDescent="0.3">
      <c r="A105" s="44" t="s">
        <v>36</v>
      </c>
    </row>
    <row r="106" spans="1:1" x14ac:dyDescent="0.3">
      <c r="A106" s="44" t="s">
        <v>36</v>
      </c>
    </row>
    <row r="107" spans="1:1" x14ac:dyDescent="0.3">
      <c r="A107" s="44" t="s">
        <v>153</v>
      </c>
    </row>
    <row r="108" spans="1:1" x14ac:dyDescent="0.3">
      <c r="A108" s="44" t="s">
        <v>153</v>
      </c>
    </row>
    <row r="109" spans="1:1" x14ac:dyDescent="0.3">
      <c r="A109" s="44" t="s">
        <v>154</v>
      </c>
    </row>
    <row r="110" spans="1:1" x14ac:dyDescent="0.3">
      <c r="A110" s="44" t="s">
        <v>155</v>
      </c>
    </row>
    <row r="111" spans="1:1" x14ac:dyDescent="0.3">
      <c r="A111" s="44" t="s">
        <v>156</v>
      </c>
    </row>
    <row r="112" spans="1:1" x14ac:dyDescent="0.3">
      <c r="A112" s="44" t="s">
        <v>156</v>
      </c>
    </row>
    <row r="113" spans="1:1" x14ac:dyDescent="0.3">
      <c r="A113" s="44" t="s">
        <v>158</v>
      </c>
    </row>
    <row r="114" spans="1:1" x14ac:dyDescent="0.3">
      <c r="A114" s="44" t="s">
        <v>159</v>
      </c>
    </row>
    <row r="115" spans="1:1" x14ac:dyDescent="0.3">
      <c r="A115" s="44" t="s">
        <v>160</v>
      </c>
    </row>
    <row r="116" spans="1:1" x14ac:dyDescent="0.3">
      <c r="A116" s="44" t="s">
        <v>76</v>
      </c>
    </row>
    <row r="117" spans="1:1" x14ac:dyDescent="0.3">
      <c r="A117" s="44" t="s">
        <v>77</v>
      </c>
    </row>
    <row r="118" spans="1:1" x14ac:dyDescent="0.3">
      <c r="A118" s="44" t="s">
        <v>78</v>
      </c>
    </row>
    <row r="119" spans="1:1" x14ac:dyDescent="0.3">
      <c r="A119" s="44" t="s">
        <v>74</v>
      </c>
    </row>
    <row r="120" spans="1:1" x14ac:dyDescent="0.3">
      <c r="A120" s="44" t="s">
        <v>88</v>
      </c>
    </row>
    <row r="121" spans="1:1" x14ac:dyDescent="0.3">
      <c r="A121" s="44" t="s">
        <v>161</v>
      </c>
    </row>
    <row r="122" spans="1:1" x14ac:dyDescent="0.3">
      <c r="A122" s="44" t="s">
        <v>162</v>
      </c>
    </row>
    <row r="123" spans="1:1" x14ac:dyDescent="0.3">
      <c r="A123" s="44" t="s">
        <v>91</v>
      </c>
    </row>
    <row r="124" spans="1:1" x14ac:dyDescent="0.3">
      <c r="A124" s="44" t="s">
        <v>163</v>
      </c>
    </row>
    <row r="125" spans="1:1" x14ac:dyDescent="0.3">
      <c r="A125" s="44" t="s">
        <v>164</v>
      </c>
    </row>
    <row r="126" spans="1:1" x14ac:dyDescent="0.3">
      <c r="A126" s="44" t="s">
        <v>165</v>
      </c>
    </row>
    <row r="127" spans="1:1" x14ac:dyDescent="0.3">
      <c r="A127" s="44" t="s">
        <v>166</v>
      </c>
    </row>
    <row r="128" spans="1:1" x14ac:dyDescent="0.3">
      <c r="A128" s="44" t="s">
        <v>166</v>
      </c>
    </row>
    <row r="129" spans="1:1" x14ac:dyDescent="0.3">
      <c r="A129" s="44" t="s">
        <v>167</v>
      </c>
    </row>
    <row r="130" spans="1:1" x14ac:dyDescent="0.3">
      <c r="A130" s="44" t="s">
        <v>167</v>
      </c>
    </row>
    <row r="131" spans="1:1" x14ac:dyDescent="0.3">
      <c r="A131" s="44" t="s">
        <v>166</v>
      </c>
    </row>
    <row r="132" spans="1:1" x14ac:dyDescent="0.3">
      <c r="A132" s="44" t="s">
        <v>168</v>
      </c>
    </row>
    <row r="133" spans="1:1" x14ac:dyDescent="0.3">
      <c r="A133" s="44" t="s">
        <v>169</v>
      </c>
    </row>
    <row r="134" spans="1:1" x14ac:dyDescent="0.3">
      <c r="A134" s="44" t="s">
        <v>170</v>
      </c>
    </row>
    <row r="135" spans="1:1" x14ac:dyDescent="0.3">
      <c r="A135" s="44" t="s">
        <v>171</v>
      </c>
    </row>
    <row r="136" spans="1:1" x14ac:dyDescent="0.3">
      <c r="A136" s="44" t="s">
        <v>172</v>
      </c>
    </row>
    <row r="137" spans="1:1" x14ac:dyDescent="0.3">
      <c r="A137" s="44" t="s">
        <v>173</v>
      </c>
    </row>
    <row r="138" spans="1:1" x14ac:dyDescent="0.3">
      <c r="A138" s="44" t="s">
        <v>174</v>
      </c>
    </row>
    <row r="139" spans="1:1" x14ac:dyDescent="0.3">
      <c r="A139" s="44" t="s">
        <v>175</v>
      </c>
    </row>
    <row r="140" spans="1:1" x14ac:dyDescent="0.3">
      <c r="A140" s="44" t="s">
        <v>175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项目1报价单</vt:lpstr>
      <vt:lpstr>Sheet1</vt:lpstr>
      <vt:lpstr>项目1报价单!Print_Titles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2026-04-03T08:30:24Z</cp:lastPrinted>
  <dcterms:created xsi:type="dcterms:W3CDTF">2025-09-10T11:14:00Z</dcterms:created>
  <dcterms:modified xsi:type="dcterms:W3CDTF">2026-04-03T08:30:48Z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