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水处理报价单" sheetId="2" r:id="rId1"/>
    <sheet name="项目2生产辅材报价单" sheetId="5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项目1水处理报价单!$1:$4</definedName>
    <definedName name="_xlnm.Print_Titles" localSheetId="1">项目2生产辅材报价单!$1:$4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42" i="5" l="1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7" i="5" l="1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6" i="5" l="1"/>
  <c r="A5" i="5"/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5" i="2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<sst xmlns="http://schemas.openxmlformats.org/spreadsheetml/2006/main" count="598" uniqueCount="323">
  <si>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</si>
  <si>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</si>
  <si>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</si>
  <si>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</si>
  <si>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</si>
  <si>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</si>
  <si>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</si>
  <si>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</si>
  <si>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</si>
  <si>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</si>
  <si>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</si>
  <si>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</si>
  <si>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</si>
  <si>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</si>
  <si>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</si>
  <si>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</si>
  <si>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</si>
  <si>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</si>
  <si>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</si>
  <si>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</si>
  <si>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</si>
  <si>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</si>
  <si>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</si>
  <si>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</si>
  <si>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</si>
  <si>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</si>
  <si>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</si>
  <si>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</si>
  <si>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</si>
  <si>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</si>
  <si>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</si>
  <si>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</si>
  <si>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</si>
  <si>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</si>
  <si>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</si>
  <si>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个/pièce</t>
  </si>
  <si>
    <t>QTC260211008</t>
    <phoneticPr fontId="6" type="noConversion"/>
  </si>
  <si>
    <t>次氯酸钠杀菌剂</t>
  </si>
  <si>
    <t>PAC(聚合氯化铝）</t>
  </si>
  <si>
    <t>碳酸氢钠</t>
  </si>
  <si>
    <t>精制食盐</t>
  </si>
  <si>
    <t>石英砂</t>
  </si>
  <si>
    <t>柠檬酸</t>
  </si>
  <si>
    <t>反渗透阻垢剂</t>
  </si>
  <si>
    <t>椰壳颗粒活性炭</t>
  </si>
  <si>
    <t>消毒剂  速溶20克片</t>
  </si>
  <si>
    <t>消毒剂  缓释20克片</t>
  </si>
  <si>
    <t>酵素澄清剂</t>
  </si>
  <si>
    <t>超清水质活化剂</t>
  </si>
  <si>
    <t>耐热抑泡剂</t>
  </si>
  <si>
    <t>水质保护剂</t>
  </si>
  <si>
    <t>臭氧粉</t>
  </si>
  <si>
    <t>沉淀剂</t>
  </si>
  <si>
    <t>PH降低剂</t>
  </si>
  <si>
    <t>PH升高剂</t>
  </si>
  <si>
    <t>余氯试剂</t>
  </si>
  <si>
    <t>尿素试剂</t>
  </si>
  <si>
    <t>PH试剂</t>
  </si>
  <si>
    <t>锰砂</t>
  </si>
  <si>
    <t>25Kg/桶 高浓度液体</t>
  </si>
  <si>
    <t>25Kg/袋</t>
  </si>
  <si>
    <t>食品级 25Kg/袋</t>
  </si>
  <si>
    <t>水处理专用石英砂
颗粒直径2-4毫米 50Kg/袋</t>
  </si>
  <si>
    <t>食品级 25Kg/桶</t>
  </si>
  <si>
    <t>≥800碘值，25Kg/袋
颗粒直径2-4毫米</t>
  </si>
  <si>
    <t>氯含量50%  50公斤/桶</t>
  </si>
  <si>
    <t>氯含量90%  50公斤/桶</t>
  </si>
  <si>
    <t>1kg/瓶  12kg/箱</t>
  </si>
  <si>
    <t>5kg/桶</t>
  </si>
  <si>
    <t>20kg/桶</t>
  </si>
  <si>
    <t>25kg/桶</t>
  </si>
  <si>
    <t>100次/套，LH-RCHA10</t>
  </si>
  <si>
    <t>50次/套，LH-URA10</t>
  </si>
  <si>
    <t>桶</t>
  </si>
  <si>
    <t>吨</t>
  </si>
  <si>
    <t>袋</t>
  </si>
  <si>
    <t>箱</t>
  </si>
  <si>
    <t>套</t>
  </si>
  <si>
    <t>工业场地一体化污水处理装置
生活营地一体化污水处理装置</t>
  </si>
  <si>
    <t>工业场地一体化污水处理装置
生活营地一体化污水处理装置
生活营地一体化生活水净化器</t>
  </si>
  <si>
    <t>工业场地双级石英砂过滤器
生活营地一体化生活水净化器</t>
  </si>
  <si>
    <t>生活营地一体化生活水净化器</t>
  </si>
  <si>
    <t>生活营地水处理间桶装水制备</t>
  </si>
  <si>
    <t>27#营地综合水池</t>
  </si>
  <si>
    <t>便携式水质检测仪</t>
  </si>
  <si>
    <t>预处理系统/直饮水系统</t>
  </si>
  <si>
    <t>6月30日前</t>
    <phoneticPr fontId="6" type="noConversion"/>
  </si>
  <si>
    <t>Désinfectant à base d’hypochlorite de sodium</t>
  </si>
  <si>
    <t>PAC (polychlorure d’aluminium)</t>
  </si>
  <si>
    <t>Bicarbonate de sodium</t>
  </si>
  <si>
    <t>Sel raffiné</t>
  </si>
  <si>
    <t>Sable de quartz</t>
  </si>
  <si>
    <t>Acide citrique</t>
  </si>
  <si>
    <t>Antiscalant pour osmose inverse</t>
  </si>
  <si>
    <t>Charbon actif granulaire à base de coque de noix de coco</t>
  </si>
  <si>
    <t>Désinfectant, comprimés effervescents 20 g</t>
  </si>
  <si>
    <t>Désinfectant, comprimés à libération lente 20 g</t>
  </si>
  <si>
    <t>Agent clarifiant enzymatique</t>
  </si>
  <si>
    <t>Activateur de qualité d’eau haute performance</t>
  </si>
  <si>
    <t>Agent antimousse résistant à la chaleur</t>
  </si>
  <si>
    <t>Agent de protection de la qualité de l’eau</t>
  </si>
  <si>
    <t>Poudre d’ozone</t>
  </si>
  <si>
    <t>Agent de précipitation</t>
  </si>
  <si>
    <t>Agent réducteur de pH</t>
  </si>
  <si>
    <t>Agent augmentant le pH</t>
  </si>
  <si>
    <t>Réactif de chlore résiduel</t>
  </si>
  <si>
    <t>Réactif d’urée</t>
  </si>
  <si>
    <t>Réactif pH</t>
  </si>
  <si>
    <t>25 kg/fût, liquide à haute concentration</t>
  </si>
  <si>
    <t>25 kg/sac</t>
  </si>
  <si>
    <t>Qualité alimentaire, 25 kg/sac</t>
  </si>
  <si>
    <t>Sable de quartz pour traitement de l’eau, diamètre des particules 2–4 mm, 50 kg/sac</t>
  </si>
  <si>
    <t>Qualité alimentaire, 25 kg/fût</t>
  </si>
  <si>
    <t>Indice d’iode ≥ 800, 25 kg/sac, diamètre des particules 2–4 mm</t>
  </si>
  <si>
    <t>Teneur en chlore 50 %, 50 kg/fût</t>
  </si>
  <si>
    <t>Teneur en chlore 90 %, 50 kg/fût</t>
  </si>
  <si>
    <t>1 kg/bouteille, 12 kg/carton</t>
  </si>
  <si>
    <t>5 kg/fût</t>
  </si>
  <si>
    <t>20 kg/fût</t>
  </si>
  <si>
    <t>25 kg/fût</t>
  </si>
  <si>
    <t>100 tests/kit, LH-RCHA10</t>
  </si>
  <si>
    <t>50 tests/kit, LH-URA10</t>
  </si>
  <si>
    <t>FCY260305019</t>
    <phoneticPr fontId="6" type="noConversion"/>
  </si>
  <si>
    <t>3000052627</t>
  </si>
  <si>
    <t>3000000002</t>
  </si>
  <si>
    <t>3000019346</t>
  </si>
  <si>
    <t>3000000261</t>
  </si>
  <si>
    <t>3000000262</t>
  </si>
  <si>
    <t>3000297131</t>
  </si>
  <si>
    <t>3000000936</t>
  </si>
  <si>
    <t>3000296502</t>
  </si>
  <si>
    <t>3000052643</t>
  </si>
  <si>
    <t>4005020108</t>
  </si>
  <si>
    <t>3000297857</t>
  </si>
  <si>
    <t>3000297858</t>
  </si>
  <si>
    <t>422 3.2</t>
  </si>
  <si>
    <t>J422-2.5</t>
  </si>
  <si>
    <t>J506 D2.5</t>
  </si>
  <si>
    <t>Φ3.2-506</t>
  </si>
  <si>
    <t>Φ4.0-506</t>
  </si>
  <si>
    <t>18</t>
  </si>
  <si>
    <t>5.5x30</t>
  </si>
  <si>
    <t>4.8*100</t>
  </si>
  <si>
    <t>YJV-0.6/1KV 3*70+2*35mm²</t>
  </si>
  <si>
    <t>YJV-0.6/1KV 3X50+2*25mm²</t>
  </si>
  <si>
    <t>YJV-0.6/1KV 3X16+2*10mm²</t>
  </si>
  <si>
    <t>YJV-0.6/1KV  4*6mm²</t>
  </si>
  <si>
    <t>70mm²</t>
  </si>
  <si>
    <t>50mm²</t>
  </si>
  <si>
    <t>35mm²</t>
  </si>
  <si>
    <t>25mm²</t>
  </si>
  <si>
    <t>16mm²</t>
  </si>
  <si>
    <t>10mm²</t>
  </si>
  <si>
    <t>A102</t>
  </si>
  <si>
    <t>J422/3.2*350mm</t>
  </si>
  <si>
    <r>
      <rPr>
        <sz val="11"/>
        <color rgb="FF000000"/>
        <rFont val="宋体"/>
        <family val="3"/>
        <charset val="134"/>
      </rPr>
      <t>钻尾外六角钻尾丝燕尾自钻螺丝自攻自转彩锌瓦钉罗丝带垫，含帽总长</t>
    </r>
    <r>
      <rPr>
        <sz val="11"/>
        <color rgb="FF000000"/>
        <rFont val="Times New Roman"/>
        <family val="1"/>
      </rPr>
      <t>40</t>
    </r>
    <r>
      <rPr>
        <sz val="11"/>
        <color rgb="FF000000"/>
        <rFont val="宋体"/>
        <family val="3"/>
        <charset val="134"/>
      </rPr>
      <t>毫米</t>
    </r>
    <r>
      <rPr>
        <sz val="11"/>
        <color rgb="FF000000"/>
        <rFont val="Times New Roman"/>
        <family val="1"/>
      </rPr>
      <t xml:space="preserve"> </t>
    </r>
    <r>
      <rPr>
        <sz val="11"/>
        <color rgb="FF000000"/>
        <rFont val="宋体"/>
        <family val="3"/>
        <charset val="134"/>
      </rPr>
      <t>送套筒</t>
    </r>
    <phoneticPr fontId="6" type="noConversion"/>
  </si>
  <si>
    <t>2m*60m</t>
  </si>
  <si>
    <r>
      <rPr>
        <sz val="10"/>
        <color theme="1"/>
        <rFont val="宋体"/>
        <family val="3"/>
        <charset val="134"/>
      </rPr>
      <t>大西洋</t>
    </r>
    <phoneticPr fontId="6" type="noConversion"/>
  </si>
  <si>
    <r>
      <rPr>
        <sz val="11"/>
        <color rgb="FF000000"/>
        <rFont val="宋体"/>
        <family val="3"/>
        <charset val="134"/>
      </rPr>
      <t>得力</t>
    </r>
    <phoneticPr fontId="6" type="noConversion"/>
  </si>
  <si>
    <r>
      <rPr>
        <sz val="11"/>
        <color theme="1"/>
        <rFont val="宋体"/>
        <family val="3"/>
        <charset val="134"/>
      </rPr>
      <t>焊条</t>
    </r>
    <r>
      <rPr>
        <sz val="11"/>
        <color theme="1"/>
        <rFont val="Times New Roman"/>
        <family val="1"/>
      </rPr>
      <t xml:space="preserve"> 422 3.2</t>
    </r>
    <phoneticPr fontId="6" type="noConversion"/>
  </si>
  <si>
    <r>
      <rPr>
        <sz val="11"/>
        <color theme="1"/>
        <rFont val="宋体"/>
        <family val="3"/>
        <charset val="134"/>
      </rPr>
      <t>电焊条</t>
    </r>
    <r>
      <rPr>
        <sz val="11"/>
        <color theme="1"/>
        <rFont val="Times New Roman"/>
        <family val="1"/>
      </rPr>
      <t xml:space="preserve"> 2.5 422</t>
    </r>
  </si>
  <si>
    <r>
      <rPr>
        <sz val="11"/>
        <color theme="1"/>
        <rFont val="宋体"/>
        <family val="3"/>
        <charset val="134"/>
      </rPr>
      <t>电焊条</t>
    </r>
    <r>
      <rPr>
        <sz val="11"/>
        <color theme="1"/>
        <rFont val="Times New Roman"/>
        <family val="1"/>
      </rPr>
      <t xml:space="preserve"> 2.5 506</t>
    </r>
  </si>
  <si>
    <r>
      <rPr>
        <sz val="11"/>
        <color theme="1"/>
        <rFont val="宋体"/>
        <family val="3"/>
        <charset val="134"/>
      </rPr>
      <t>电焊条</t>
    </r>
    <r>
      <rPr>
        <sz val="11"/>
        <color theme="1"/>
        <rFont val="Times New Roman"/>
        <family val="1"/>
      </rPr>
      <t xml:space="preserve"> 3.2 506</t>
    </r>
  </si>
  <si>
    <r>
      <rPr>
        <sz val="11"/>
        <color theme="1"/>
        <rFont val="宋体"/>
        <family val="3"/>
        <charset val="134"/>
      </rPr>
      <t>电焊条</t>
    </r>
    <r>
      <rPr>
        <sz val="11"/>
        <color theme="1"/>
        <rFont val="Times New Roman"/>
        <family val="1"/>
      </rPr>
      <t xml:space="preserve"> 4.0 506</t>
    </r>
  </si>
  <si>
    <r>
      <rPr>
        <sz val="11"/>
        <color theme="1"/>
        <rFont val="宋体"/>
        <family val="3"/>
        <charset val="134"/>
      </rPr>
      <t>外六角钻尾镀锌自攻螺丝</t>
    </r>
  </si>
  <si>
    <r>
      <t>4.2x30mm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Times New Roman"/>
        <family val="1"/>
      </rPr>
      <t>500</t>
    </r>
    <r>
      <rPr>
        <sz val="11"/>
        <color rgb="FF000000"/>
        <rFont val="宋体"/>
        <family val="3"/>
        <charset val="134"/>
      </rPr>
      <t>个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盒）</t>
    </r>
  </si>
  <si>
    <r>
      <rPr>
        <sz val="11"/>
        <color theme="1"/>
        <rFont val="宋体"/>
        <family val="3"/>
        <charset val="134"/>
      </rPr>
      <t>移动卷线盘</t>
    </r>
  </si>
  <si>
    <r>
      <rPr>
        <sz val="11"/>
        <color rgb="FF000000"/>
        <rFont val="宋体"/>
        <family val="3"/>
        <charset val="134"/>
      </rPr>
      <t>移动电缆盘规格</t>
    </r>
    <r>
      <rPr>
        <sz val="11"/>
        <color rgb="FF000000"/>
        <rFont val="Times New Roman"/>
        <family val="1"/>
      </rPr>
      <t xml:space="preserve">:220V  16A  </t>
    </r>
    <r>
      <rPr>
        <sz val="11"/>
        <color rgb="FF000000"/>
        <rFont val="宋体"/>
        <family val="3"/>
        <charset val="134"/>
      </rPr>
      <t>配线</t>
    </r>
    <r>
      <rPr>
        <sz val="11"/>
        <color rgb="FF000000"/>
        <rFont val="Times New Roman"/>
        <family val="1"/>
      </rPr>
      <t>3*2.5mm  30</t>
    </r>
    <r>
      <rPr>
        <sz val="11"/>
        <color rgb="FF000000"/>
        <rFont val="宋体"/>
        <family val="3"/>
        <charset val="134"/>
      </rPr>
      <t>米</t>
    </r>
    <r>
      <rPr>
        <sz val="11"/>
        <color rgb="FF000000"/>
        <rFont val="Times New Roman"/>
        <family val="1"/>
      </rPr>
      <t xml:space="preserve">  </t>
    </r>
    <r>
      <rPr>
        <sz val="11"/>
        <color rgb="FF000000"/>
        <rFont val="宋体"/>
        <family val="3"/>
        <charset val="134"/>
      </rPr>
      <t>配漏电保护</t>
    </r>
  </si>
  <si>
    <r>
      <rPr>
        <sz val="11"/>
        <color theme="1"/>
        <rFont val="宋体"/>
        <family val="3"/>
        <charset val="134"/>
      </rPr>
      <t>梅花开口两用扳手</t>
    </r>
  </si>
  <si>
    <r>
      <rPr>
        <sz val="11"/>
        <color theme="1"/>
        <rFont val="宋体"/>
        <family val="3"/>
        <charset val="134"/>
      </rPr>
      <t>梅花开口扳手</t>
    </r>
  </si>
  <si>
    <r>
      <rPr>
        <sz val="11"/>
        <color theme="1"/>
        <rFont val="宋体"/>
        <family val="3"/>
        <charset val="134"/>
      </rPr>
      <t>液化气梅花割嘴</t>
    </r>
    <r>
      <rPr>
        <sz val="11"/>
        <color theme="1"/>
        <rFont val="Times New Roman"/>
        <family val="1"/>
      </rPr>
      <t xml:space="preserve"> 30</t>
    </r>
    <r>
      <rPr>
        <sz val="11"/>
        <color theme="1"/>
        <rFont val="宋体"/>
        <family val="3"/>
        <charset val="134"/>
      </rPr>
      <t>型</t>
    </r>
    <r>
      <rPr>
        <sz val="11"/>
        <color theme="1"/>
        <rFont val="Times New Roman"/>
        <family val="1"/>
      </rPr>
      <t>-2</t>
    </r>
    <r>
      <rPr>
        <sz val="11"/>
        <color theme="1"/>
        <rFont val="宋体"/>
        <family val="3"/>
        <charset val="134"/>
      </rPr>
      <t>号（梅花）</t>
    </r>
  </si>
  <si>
    <r>
      <t>30</t>
    </r>
    <r>
      <rPr>
        <sz val="11"/>
        <color rgb="FF000000"/>
        <rFont val="宋体"/>
        <family val="3"/>
        <charset val="134"/>
      </rPr>
      <t>型</t>
    </r>
    <r>
      <rPr>
        <sz val="11"/>
        <color rgb="FF000000"/>
        <rFont val="Times New Roman"/>
        <family val="1"/>
      </rPr>
      <t>-2</t>
    </r>
    <r>
      <rPr>
        <sz val="11"/>
        <color rgb="FF000000"/>
        <rFont val="宋体"/>
        <family val="3"/>
        <charset val="134"/>
      </rPr>
      <t>号（梅花）</t>
    </r>
  </si>
  <si>
    <r>
      <rPr>
        <sz val="11"/>
        <color theme="1"/>
        <rFont val="宋体"/>
        <family val="3"/>
        <charset val="134"/>
      </rPr>
      <t>油性调和油漆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黑色</t>
    </r>
  </si>
  <si>
    <r>
      <rPr>
        <sz val="11"/>
        <color rgb="FF000000"/>
        <rFont val="宋体"/>
        <family val="3"/>
        <charset val="134"/>
      </rPr>
      <t>黑色</t>
    </r>
    <r>
      <rPr>
        <sz val="11"/>
        <color rgb="FF000000"/>
        <rFont val="Times New Roman"/>
        <family val="1"/>
      </rPr>
      <t>20L/</t>
    </r>
    <r>
      <rPr>
        <sz val="11"/>
        <color rgb="FF000000"/>
        <rFont val="宋体"/>
        <family val="3"/>
        <charset val="134"/>
      </rPr>
      <t>桶</t>
    </r>
  </si>
  <si>
    <r>
      <rPr>
        <sz val="11"/>
        <color theme="1"/>
        <rFont val="宋体"/>
        <family val="3"/>
        <charset val="134"/>
      </rPr>
      <t>油性调和油漆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黄色</t>
    </r>
  </si>
  <si>
    <r>
      <rPr>
        <sz val="11"/>
        <color rgb="FF000000"/>
        <rFont val="宋体"/>
        <family val="3"/>
        <charset val="134"/>
      </rPr>
      <t>黄色</t>
    </r>
    <r>
      <rPr>
        <sz val="11"/>
        <color rgb="FF000000"/>
        <rFont val="Times New Roman"/>
        <family val="1"/>
      </rPr>
      <t xml:space="preserve"> 20L/</t>
    </r>
    <r>
      <rPr>
        <sz val="11"/>
        <color rgb="FF000000"/>
        <rFont val="宋体"/>
        <family val="3"/>
        <charset val="134"/>
      </rPr>
      <t>桶</t>
    </r>
  </si>
  <si>
    <r>
      <rPr>
        <sz val="11"/>
        <color theme="1"/>
        <rFont val="宋体"/>
        <family val="3"/>
        <charset val="134"/>
      </rPr>
      <t>油漆滚筒刷</t>
    </r>
  </si>
  <si>
    <r>
      <t>9</t>
    </r>
    <r>
      <rPr>
        <sz val="11"/>
        <color rgb="FF000000"/>
        <rFont val="宋体"/>
        <family val="3"/>
        <charset val="134"/>
      </rPr>
      <t>寸</t>
    </r>
  </si>
  <si>
    <r>
      <rPr>
        <sz val="11"/>
        <color theme="1"/>
        <rFont val="宋体"/>
        <family val="3"/>
        <charset val="134"/>
      </rPr>
      <t>燕尾钉</t>
    </r>
  </si>
  <si>
    <r>
      <rPr>
        <sz val="11"/>
        <color theme="1"/>
        <rFont val="宋体"/>
        <family val="3"/>
        <charset val="134"/>
      </rPr>
      <t>燕尾丝</t>
    </r>
  </si>
  <si>
    <r>
      <rPr>
        <sz val="11"/>
        <color theme="1"/>
        <rFont val="宋体"/>
        <family val="3"/>
        <charset val="134"/>
      </rPr>
      <t>毛刷</t>
    </r>
    <r>
      <rPr>
        <sz val="11"/>
        <color theme="1"/>
        <rFont val="Times New Roman"/>
        <family val="1"/>
      </rPr>
      <t xml:space="preserve"> 4</t>
    </r>
    <r>
      <rPr>
        <sz val="11"/>
        <color theme="1"/>
        <rFont val="宋体"/>
        <family val="3"/>
        <charset val="134"/>
      </rPr>
      <t>寸</t>
    </r>
  </si>
  <si>
    <r>
      <t>4</t>
    </r>
    <r>
      <rPr>
        <sz val="11"/>
        <color rgb="FF000000"/>
        <rFont val="宋体"/>
        <family val="3"/>
        <charset val="134"/>
      </rPr>
      <t>寸</t>
    </r>
  </si>
  <si>
    <r>
      <rPr>
        <sz val="11"/>
        <color theme="1"/>
        <rFont val="宋体"/>
        <family val="3"/>
        <charset val="134"/>
      </rPr>
      <t>空调</t>
    </r>
  </si>
  <si>
    <r>
      <rPr>
        <sz val="11"/>
        <color rgb="FF000000"/>
        <rFont val="宋体"/>
        <family val="3"/>
        <charset val="134"/>
      </rPr>
      <t>柜机</t>
    </r>
    <r>
      <rPr>
        <sz val="11"/>
        <color rgb="FF000000"/>
        <rFont val="Times New Roman"/>
        <family val="1"/>
      </rPr>
      <t>5P</t>
    </r>
  </si>
  <si>
    <r>
      <rPr>
        <sz val="11"/>
        <color theme="1"/>
        <rFont val="宋体"/>
        <family val="3"/>
        <charset val="134"/>
      </rPr>
      <t>美纹纸</t>
    </r>
  </si>
  <si>
    <r>
      <rPr>
        <sz val="11"/>
        <color rgb="FF000000"/>
        <rFont val="宋体"/>
        <family val="3"/>
        <charset val="134"/>
      </rPr>
      <t>宽</t>
    </r>
    <r>
      <rPr>
        <sz val="11"/>
        <color rgb="FF000000"/>
        <rFont val="Times New Roman"/>
        <family val="1"/>
      </rPr>
      <t>2.5cm</t>
    </r>
  </si>
  <si>
    <r>
      <rPr>
        <sz val="11"/>
        <color theme="1"/>
        <rFont val="宋体"/>
        <family val="3"/>
        <charset val="134"/>
      </rPr>
      <t>不锈钢小黄鱼塑料膨胀螺丝</t>
    </r>
  </si>
  <si>
    <r>
      <rPr>
        <sz val="11"/>
        <color rgb="FF000000"/>
        <rFont val="宋体"/>
        <family val="3"/>
        <charset val="134"/>
      </rPr>
      <t>不锈钢小黄鱼塑料膨胀管膨胀螺丝内膨胀螺栓胶塞自攻螺丝</t>
    </r>
    <r>
      <rPr>
        <sz val="11"/>
        <color rgb="FF000000"/>
        <rFont val="Times New Roman"/>
        <family val="1"/>
      </rPr>
      <t>M6*40</t>
    </r>
  </si>
  <si>
    <r>
      <rPr>
        <sz val="11"/>
        <color theme="1"/>
        <rFont val="宋体"/>
        <family val="3"/>
        <charset val="134"/>
      </rPr>
      <t>六角钻尾螺丝</t>
    </r>
  </si>
  <si>
    <r>
      <rPr>
        <sz val="11"/>
        <color theme="1"/>
        <rFont val="宋体"/>
        <family val="3"/>
        <charset val="134"/>
      </rPr>
      <t>黄色油漆</t>
    </r>
  </si>
  <si>
    <r>
      <t>20L /</t>
    </r>
    <r>
      <rPr>
        <sz val="11"/>
        <color rgb="FF000000"/>
        <rFont val="宋体"/>
        <family val="3"/>
        <charset val="134"/>
      </rPr>
      <t>桶</t>
    </r>
  </si>
  <si>
    <r>
      <rPr>
        <sz val="11"/>
        <color theme="1"/>
        <rFont val="宋体"/>
        <family val="3"/>
        <charset val="134"/>
      </rPr>
      <t>黑色油漆</t>
    </r>
  </si>
  <si>
    <r>
      <rPr>
        <sz val="11"/>
        <color theme="1"/>
        <rFont val="宋体"/>
        <family val="3"/>
        <charset val="134"/>
      </rPr>
      <t>红色油漆</t>
    </r>
  </si>
  <si>
    <r>
      <rPr>
        <sz val="11"/>
        <color theme="1"/>
        <rFont val="宋体"/>
        <family val="3"/>
        <charset val="134"/>
      </rPr>
      <t>标识牌</t>
    </r>
  </si>
  <si>
    <r>
      <rPr>
        <sz val="11"/>
        <color rgb="FF000000"/>
        <rFont val="宋体"/>
        <family val="3"/>
        <charset val="134"/>
      </rPr>
      <t>尺寸宽</t>
    </r>
    <r>
      <rPr>
        <sz val="11"/>
        <color rgb="FF000000"/>
        <rFont val="Times New Roman"/>
        <family val="1"/>
      </rPr>
      <t>0.8</t>
    </r>
    <r>
      <rPr>
        <sz val="11"/>
        <color rgb="FF000000"/>
        <rFont val="宋体"/>
        <family val="3"/>
        <charset val="134"/>
      </rPr>
      <t>米，高度</t>
    </r>
    <r>
      <rPr>
        <sz val="11"/>
        <color rgb="FF000000"/>
        <rFont val="Times New Roman"/>
        <family val="1"/>
      </rPr>
      <t>1</t>
    </r>
    <r>
      <rPr>
        <sz val="11"/>
        <color rgb="FF000000"/>
        <rFont val="宋体"/>
        <family val="3"/>
        <charset val="134"/>
      </rPr>
      <t>米（附相应文档）</t>
    </r>
  </si>
  <si>
    <r>
      <rPr>
        <sz val="11"/>
        <color theme="1"/>
        <rFont val="宋体"/>
        <family val="3"/>
        <charset val="134"/>
      </rPr>
      <t>电工胶布</t>
    </r>
    <r>
      <rPr>
        <sz val="11"/>
        <color theme="1"/>
        <rFont val="Times New Roman"/>
        <family val="1"/>
      </rPr>
      <t>(</t>
    </r>
    <r>
      <rPr>
        <sz val="11"/>
        <color theme="1"/>
        <rFont val="宋体"/>
        <family val="3"/>
        <charset val="134"/>
      </rPr>
      <t>黄绿红蓝</t>
    </r>
    <r>
      <rPr>
        <sz val="11"/>
        <color theme="1"/>
        <rFont val="Times New Roman"/>
        <family val="1"/>
      </rPr>
      <t>)</t>
    </r>
  </si>
  <si>
    <r>
      <rPr>
        <sz val="11"/>
        <color theme="1"/>
        <rFont val="宋体"/>
        <family val="3"/>
        <charset val="134"/>
      </rPr>
      <t>电缆</t>
    </r>
    <r>
      <rPr>
        <sz val="11"/>
        <color theme="1"/>
        <rFont val="Times New Roman"/>
        <family val="1"/>
      </rPr>
      <t>YJV-0.6/1kV</t>
    </r>
  </si>
  <si>
    <r>
      <rPr>
        <sz val="11"/>
        <color theme="1"/>
        <rFont val="宋体"/>
        <family val="3"/>
        <charset val="134"/>
      </rPr>
      <t>铜线鼻子</t>
    </r>
  </si>
  <si>
    <r>
      <rPr>
        <sz val="11"/>
        <color theme="1"/>
        <rFont val="宋体"/>
        <family val="3"/>
        <charset val="134"/>
      </rPr>
      <t>不锈钢焊条</t>
    </r>
  </si>
  <si>
    <r>
      <rPr>
        <sz val="11"/>
        <color theme="1"/>
        <rFont val="宋体"/>
        <family val="3"/>
        <charset val="134"/>
      </rPr>
      <t>碳钢焊条</t>
    </r>
  </si>
  <si>
    <r>
      <rPr>
        <sz val="11"/>
        <color theme="1"/>
        <rFont val="宋体"/>
        <family val="3"/>
        <charset val="134"/>
      </rPr>
      <t>生料带</t>
    </r>
  </si>
  <si>
    <t>Électrode de soudage 422 Ø3,2</t>
  </si>
  <si>
    <t>Électrode de soudage Ø2,5 type 422</t>
  </si>
  <si>
    <t>Électrode de soudage Ø2,5 type 506</t>
  </si>
  <si>
    <t>Électrode de soudage Ø3,2 type 506</t>
  </si>
  <si>
    <t>Électrode de soudage Ø4,0 type 506</t>
  </si>
  <si>
    <t>Vis autotaraudeuse galvanisée à tête hexagonale avec pointe foreuse</t>
  </si>
  <si>
    <t>Enrouleur de câble mobile</t>
  </si>
  <si>
    <t>Clé mixte (plate et œil)</t>
  </si>
  <si>
    <t>Clé plate et œil</t>
  </si>
  <si>
    <t>Buse de coupe oxy-gaz type prunelle modèle 30 n°2</t>
  </si>
  <si>
    <t>Peinture glycéro noire</t>
  </si>
  <si>
    <t>Peinture glycéro jaune</t>
  </si>
  <si>
    <t>Rouleau de peinture</t>
  </si>
  <si>
    <t>Vis autoperceuse (type queue d’aronde)</t>
  </si>
  <si>
    <t>Vis autoperceuse</t>
  </si>
  <si>
    <t>Pinceau 4 pouces</t>
  </si>
  <si>
    <t>Climatiseur</t>
  </si>
  <si>
    <t>Ruban de masquage</t>
  </si>
  <si>
    <t>Cheville plastique avec vis en acier inoxydable</t>
  </si>
  <si>
    <t>Vis autoperceuse hexagonale</t>
  </si>
  <si>
    <t>Peinture jaune</t>
  </si>
  <si>
    <t>Peinture noire</t>
  </si>
  <si>
    <t>Peinture rouge</t>
  </si>
  <si>
    <t>Panneau de signalisation</t>
  </si>
  <si>
    <t>Ruban isolant électrique (jaune, vert, rouge, bleu)</t>
  </si>
  <si>
    <t>Câble électrique YJV-0,6/1 kV</t>
  </si>
  <si>
    <t>Cosse de câble en cuivre</t>
  </si>
  <si>
    <t>Électrode de soudage en acier inoxydable</t>
  </si>
  <si>
    <t>Électrode de soudage en acier carbone</t>
  </si>
  <si>
    <t>Ruban PTFE (ruban d’étanchéité)</t>
  </si>
  <si>
    <t>Peinture blanche</t>
  </si>
  <si>
    <t>Primaire époxy riche en zinc (teneur en zinc 80 %)</t>
  </si>
  <si>
    <t>Durcisseur</t>
  </si>
  <si>
    <t>Diluant universel</t>
  </si>
  <si>
    <t>Brosse à peinture</t>
  </si>
  <si>
    <t>Film plastique 20 microns</t>
  </si>
  <si>
    <t>Conteneur standard de qualité industrielle</t>
  </si>
  <si>
    <t>Φ4.0-506</t>
    <phoneticPr fontId="6" type="noConversion"/>
  </si>
  <si>
    <t>4,2 × 30 mm (500 pièces/boîte)</t>
  </si>
  <si>
    <t>Enrouleur de câble mobile : 220 V, 16 A, câble 3 × 2,5 mm², longueur 30 m, avec protection différentielle</t>
  </si>
  <si>
    <t>Type 30 n°2 (forme étoile)</t>
  </si>
  <si>
    <t>Noir, 20 L/fût</t>
  </si>
  <si>
    <t>Jaune, 20 L/fût</t>
  </si>
  <si>
    <t>9 pouces</t>
  </si>
  <si>
    <t>5,5 × 30 mm</t>
  </si>
  <si>
    <t>4,8 × 100 mm</t>
  </si>
  <si>
    <t>4 pouces</t>
  </si>
  <si>
    <t>Climatiseur armoire 5P</t>
  </si>
  <si>
    <t>Largeur 2,5 cm</t>
  </si>
  <si>
    <t>Cheville en plastique avec vis d’expansion en acier inoxydable type « petit poisson », boulon d’expansion interne, bouchon, vis autotaraudeuse M6 × 40</t>
  </si>
  <si>
    <t>Vis autoperceuse à tête hexagonale avec rondelle, type queue d’aronde, galvanisation couleur, longueur totale 40 mm, douille incluse</t>
  </si>
  <si>
    <t>20 L/fût</t>
  </si>
  <si>
    <t>Dimensions : largeur 0,8 m, hauteur 1 m (documents correspondants fournis)</t>
  </si>
  <si>
    <t>Deli</t>
  </si>
  <si>
    <t>1 pouce</t>
  </si>
  <si>
    <t>2 m × 60 m</t>
  </si>
  <si>
    <t>Conteneur 20 pieds</t>
  </si>
  <si>
    <t>盒/boîte</t>
  </si>
  <si>
    <t>把/pièce</t>
  </si>
  <si>
    <t>件/pièce</t>
  </si>
  <si>
    <t>桶/fût</t>
  </si>
  <si>
    <t>台/unité</t>
  </si>
  <si>
    <t>卷/rouleau</t>
  </si>
  <si>
    <t>米/mètre</t>
  </si>
  <si>
    <t>公斤/kg</t>
  </si>
  <si>
    <t>FCY260305019</t>
  </si>
  <si>
    <t>白色油漆</t>
  </si>
  <si>
    <t>环氧富锌底漆(含锌80%)</t>
  </si>
  <si>
    <t>固化剂</t>
  </si>
  <si>
    <t>通用型稀释剂</t>
  </si>
  <si>
    <t>油漆扫</t>
  </si>
  <si>
    <t>1寸</t>
  </si>
  <si>
    <t>4寸</t>
  </si>
  <si>
    <t>FCY260310022</t>
  </si>
  <si>
    <t>塑料薄膜 20丝</t>
  </si>
  <si>
    <t>工业级标准集装箱</t>
  </si>
  <si>
    <t>20尺</t>
  </si>
  <si>
    <t>FC5260306003</t>
    <phoneticPr fontId="6" type="noConversion"/>
  </si>
  <si>
    <t>FC5260306003</t>
    <phoneticPr fontId="6" type="noConversion"/>
  </si>
  <si>
    <t>镀锌铁丝 20#</t>
  </si>
  <si>
    <t>红彩旗 500×800</t>
  </si>
  <si>
    <t>绿彩旗 500×800</t>
  </si>
  <si>
    <t>蓝彩旗 500×800</t>
  </si>
  <si>
    <t>橙彩旗 500×800</t>
  </si>
  <si>
    <t>黄彩旗 500×800</t>
  </si>
  <si>
    <t>塑料取样袋</t>
  </si>
  <si>
    <t>帆布取样袋</t>
  </si>
  <si>
    <t>20# 直径0.9mm 镀锌</t>
  </si>
  <si>
    <t>50x80cm 红色</t>
  </si>
  <si>
    <t>50x80cm 绿色</t>
  </si>
  <si>
    <t>50x80cm 蓝色</t>
  </si>
  <si>
    <t>50x80cm 橙色</t>
  </si>
  <si>
    <t>50x80cm 黄色</t>
  </si>
  <si>
    <t>40x50cm 承重15KG（取样用）</t>
  </si>
  <si>
    <t>50x30cm 承重15KG（取样用）</t>
  </si>
  <si>
    <t>3000</t>
  </si>
  <si>
    <t>10000</t>
  </si>
  <si>
    <t>2000</t>
  </si>
  <si>
    <t>Fil de fer galvanisé, calibre 20</t>
  </si>
  <si>
    <t>Drapeau rouge 500 × 800 mm</t>
  </si>
  <si>
    <t>Drapeau vert 500 × 800 mm</t>
  </si>
  <si>
    <t>Drapeau bleu 500 × 800 mm</t>
  </si>
  <si>
    <t>Drapeau orange 500 × 800 mm</t>
  </si>
  <si>
    <t>Drapeau jaune 500 × 800 mm</t>
  </si>
  <si>
    <t>Sachet d’échantillonnage en plastique</t>
  </si>
  <si>
    <t>Sachet d’échantillonnage en toile</t>
  </si>
  <si>
    <t>Fil de fer galvanisé, calibre 20, diamètre 0,9 mm</t>
  </si>
  <si>
    <t>Drapeau rouge 50 × 80 cm</t>
  </si>
  <si>
    <t>Drapeau vert 50 × 80 cm</t>
  </si>
  <si>
    <t>Drapeau bleu 50 × 80 cm</t>
  </si>
  <si>
    <t>Drapeau orange 50 × 80 cm</t>
  </si>
  <si>
    <t>Drapeau jaune 50 × 80 cm</t>
  </si>
  <si>
    <t>Sac d’échantillonnage 40 × 50 cm, capacité 15 kg</t>
  </si>
  <si>
    <t>Sac d’échantillonnage 50 × 30 cm, capacité 15 kg</t>
  </si>
  <si>
    <r>
      <rPr>
        <sz val="11"/>
        <rFont val="宋体"/>
        <family val="3"/>
        <charset val="134"/>
      </rPr>
      <t>面</t>
    </r>
    <r>
      <rPr>
        <sz val="11"/>
        <rFont val="Times New Roman"/>
        <family val="1"/>
      </rPr>
      <t>/pièce</t>
    </r>
    <phoneticPr fontId="6" type="noConversion"/>
  </si>
  <si>
    <t>不需旗杆</t>
    <phoneticPr fontId="6" type="noConversion"/>
  </si>
  <si>
    <t>加厚塑料袋</t>
    <phoneticPr fontId="6" type="noConversion"/>
  </si>
  <si>
    <t>50 tests/kit, LH-PH10</t>
    <phoneticPr fontId="6" type="noConversion"/>
  </si>
  <si>
    <t>Sable de manganèse</t>
    <phoneticPr fontId="6" type="noConversion"/>
  </si>
  <si>
    <r>
      <t>50</t>
    </r>
    <r>
      <rPr>
        <sz val="11"/>
        <color rgb="FF000000"/>
        <rFont val="宋体"/>
        <family val="3"/>
        <charset val="134"/>
      </rPr>
      <t>次</t>
    </r>
    <r>
      <rPr>
        <sz val="11"/>
        <color rgb="FF000000"/>
        <rFont val="Times New Roman"/>
        <family val="1"/>
      </rPr>
      <t>/</t>
    </r>
    <r>
      <rPr>
        <sz val="11"/>
        <color rgb="FF000000"/>
        <rFont val="宋体"/>
        <family val="3"/>
        <charset val="134"/>
      </rPr>
      <t>套，</t>
    </r>
    <r>
      <rPr>
        <sz val="11"/>
        <color rgb="FF000000"/>
        <rFont val="Times New Roman"/>
        <family val="1"/>
      </rPr>
      <t>LH-PH10</t>
    </r>
    <phoneticPr fontId="6" type="noConversion"/>
  </si>
  <si>
    <r>
      <t>20-40</t>
    </r>
    <r>
      <rPr>
        <sz val="11"/>
        <color rgb="FF000000"/>
        <rFont val="宋体"/>
        <family val="3"/>
        <charset val="134"/>
      </rPr>
      <t>目，锰含量</t>
    </r>
    <r>
      <rPr>
        <sz val="11"/>
        <color rgb="FF000000"/>
        <rFont val="Times New Roman"/>
        <family val="1"/>
      </rPr>
      <t>35%</t>
    </r>
    <phoneticPr fontId="6" type="noConversion"/>
  </si>
  <si>
    <t>20-40 mesh, teneur en manganèse 35%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</si>
</sst>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58" fontId="13" fillId="0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14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29</xdr:row>
      <xdr:rowOff>0</xdr:rowOff>
    </xdr:from>
    <xdr:to>
      <xdr:col>13</xdr:col>
      <xdr:colOff>577452</xdr:colOff>
      <xdr:row>31</xdr:row>
      <xdr:rowOff>31030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24673" y="10906125"/>
          <a:ext cx="577452" cy="769218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80" zoomScaleNormal="80" zoomScaleSheetLayoutView="100" workbookViewId="0">
      <selection activeCell="F31" sqref="F31"/>
    </sheetView>
  </sheetViews>
  <sheetFormatPr defaultColWidth="9" defaultRowHeight="13.9" x14ac:dyDescent="0.3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9" customHeight="1" x14ac:dyDescent="0.3">
      <c r="A5" s="28">
        <f t="shared" ref="A5:A26" si="0">ROW()-4</f>
        <v>1</v>
      </c>
      <c r="B5" s="29" t="s">
        <v>36</v>
      </c>
      <c r="C5" s="30">
        <v>3000297786</v>
      </c>
      <c r="D5" s="31" t="s">
        <v>37</v>
      </c>
      <c r="E5" s="32" t="s">
        <v>87</v>
      </c>
      <c r="F5" s="33" t="s">
        <v>59</v>
      </c>
      <c r="G5" s="33" t="s">
        <v>108</v>
      </c>
      <c r="H5" s="34" t="s">
        <v>73</v>
      </c>
      <c r="I5" s="35">
        <v>12</v>
      </c>
      <c r="J5" s="36"/>
      <c r="K5" s="29"/>
      <c r="L5" s="29"/>
      <c r="M5" s="47" t="s">
        <v>86</v>
      </c>
      <c r="N5" s="45" t="s">
        <v>78</v>
      </c>
    </row>
    <row r="6" spans="1:16" s="1" customFormat="1" ht="28.9" customHeight="1" x14ac:dyDescent="0.3">
      <c r="A6" s="28">
        <f t="shared" si="0"/>
        <v>2</v>
      </c>
      <c r="B6" s="29" t="s">
        <v>36</v>
      </c>
      <c r="C6" s="30">
        <v>3000297787</v>
      </c>
      <c r="D6" s="38" t="s">
        <v>38</v>
      </c>
      <c r="E6" s="32" t="s">
        <v>88</v>
      </c>
      <c r="F6" s="33" t="s">
        <v>60</v>
      </c>
      <c r="G6" s="33" t="s">
        <v>109</v>
      </c>
      <c r="H6" s="34" t="s">
        <v>75</v>
      </c>
      <c r="I6" s="35">
        <v>168</v>
      </c>
      <c r="J6" s="36"/>
      <c r="K6" s="29"/>
      <c r="L6" s="29"/>
      <c r="M6" s="47" t="s">
        <v>86</v>
      </c>
      <c r="N6" s="45" t="s">
        <v>79</v>
      </c>
    </row>
    <row r="7" spans="1:16" s="1" customFormat="1" ht="28.9" customHeight="1" x14ac:dyDescent="0.3">
      <c r="A7" s="28">
        <f t="shared" si="0"/>
        <v>3</v>
      </c>
      <c r="B7" s="29" t="s">
        <v>36</v>
      </c>
      <c r="C7" s="30">
        <v>3000297788</v>
      </c>
      <c r="D7" s="38" t="s">
        <v>39</v>
      </c>
      <c r="E7" s="32" t="s">
        <v>89</v>
      </c>
      <c r="F7" s="33" t="s">
        <v>61</v>
      </c>
      <c r="G7" s="33" t="s">
        <v>110</v>
      </c>
      <c r="H7" s="34" t="s">
        <v>75</v>
      </c>
      <c r="I7" s="35">
        <v>200</v>
      </c>
      <c r="J7" s="36"/>
      <c r="K7" s="29"/>
      <c r="L7" s="29"/>
      <c r="M7" s="47" t="s">
        <v>86</v>
      </c>
      <c r="N7" s="45" t="s">
        <v>80</v>
      </c>
    </row>
    <row r="8" spans="1:16" s="1" customFormat="1" ht="28.9" customHeight="1" x14ac:dyDescent="0.3">
      <c r="A8" s="28">
        <f t="shared" si="0"/>
        <v>4</v>
      </c>
      <c r="B8" s="29" t="s">
        <v>36</v>
      </c>
      <c r="C8" s="30">
        <v>3000297789</v>
      </c>
      <c r="D8" s="38" t="s">
        <v>40</v>
      </c>
      <c r="E8" s="32" t="s">
        <v>90</v>
      </c>
      <c r="F8" s="33" t="s">
        <v>61</v>
      </c>
      <c r="G8" s="33" t="s">
        <v>110</v>
      </c>
      <c r="H8" s="34" t="s">
        <v>75</v>
      </c>
      <c r="I8" s="35">
        <v>40</v>
      </c>
      <c r="K8" s="29"/>
      <c r="L8" s="29"/>
      <c r="M8" s="47" t="s">
        <v>86</v>
      </c>
      <c r="N8" s="45" t="s">
        <v>81</v>
      </c>
    </row>
    <row r="9" spans="1:16" s="1" customFormat="1" ht="28.9" customHeight="1" x14ac:dyDescent="0.3">
      <c r="A9" s="28">
        <f t="shared" si="0"/>
        <v>5</v>
      </c>
      <c r="B9" s="29" t="s">
        <v>36</v>
      </c>
      <c r="C9" s="30">
        <v>4005040068</v>
      </c>
      <c r="D9" s="37" t="s">
        <v>41</v>
      </c>
      <c r="E9" s="32" t="s">
        <v>91</v>
      </c>
      <c r="F9" s="33" t="s">
        <v>62</v>
      </c>
      <c r="G9" s="32" t="s">
        <v>111</v>
      </c>
      <c r="H9" s="34" t="s">
        <v>74</v>
      </c>
      <c r="I9" s="35">
        <v>3</v>
      </c>
      <c r="J9" s="36"/>
      <c r="K9" s="29"/>
      <c r="L9" s="29"/>
      <c r="M9" s="47" t="s">
        <v>86</v>
      </c>
      <c r="N9" s="45" t="s">
        <v>80</v>
      </c>
    </row>
    <row r="10" spans="1:16" s="1" customFormat="1" ht="28.9" customHeight="1" x14ac:dyDescent="0.3">
      <c r="A10" s="28">
        <f t="shared" si="0"/>
        <v>6</v>
      </c>
      <c r="B10" s="29" t="s">
        <v>36</v>
      </c>
      <c r="C10" s="30">
        <v>7000000348</v>
      </c>
      <c r="D10" s="37" t="s">
        <v>42</v>
      </c>
      <c r="E10" s="32" t="s">
        <v>92</v>
      </c>
      <c r="F10" s="33" t="s">
        <v>61</v>
      </c>
      <c r="G10" s="32" t="s">
        <v>110</v>
      </c>
      <c r="H10" s="34" t="s">
        <v>75</v>
      </c>
      <c r="I10" s="35">
        <v>10</v>
      </c>
      <c r="J10" s="36"/>
      <c r="K10" s="29"/>
      <c r="L10" s="29"/>
      <c r="M10" s="47" t="s">
        <v>86</v>
      </c>
      <c r="N10" s="45" t="s">
        <v>82</v>
      </c>
    </row>
    <row r="11" spans="1:16" s="1" customFormat="1" ht="28.9" customHeight="1" x14ac:dyDescent="0.3">
      <c r="A11" s="28">
        <f t="shared" si="0"/>
        <v>7</v>
      </c>
      <c r="B11" s="29" t="s">
        <v>36</v>
      </c>
      <c r="C11" s="30">
        <v>7000000463</v>
      </c>
      <c r="D11" s="37" t="s">
        <v>43</v>
      </c>
      <c r="E11" s="32" t="s">
        <v>93</v>
      </c>
      <c r="F11" s="29" t="s">
        <v>63</v>
      </c>
      <c r="G11" s="32" t="s">
        <v>112</v>
      </c>
      <c r="H11" s="34" t="s">
        <v>73</v>
      </c>
      <c r="I11" s="35">
        <v>12</v>
      </c>
      <c r="J11" s="36"/>
      <c r="K11" s="29"/>
      <c r="L11" s="29"/>
      <c r="M11" s="47" t="s">
        <v>86</v>
      </c>
      <c r="N11" s="46" t="s">
        <v>82</v>
      </c>
    </row>
    <row r="12" spans="1:16" s="1" customFormat="1" ht="28.9" customHeight="1" x14ac:dyDescent="0.3">
      <c r="A12" s="28">
        <f t="shared" si="0"/>
        <v>8</v>
      </c>
      <c r="B12" s="29" t="s">
        <v>36</v>
      </c>
      <c r="C12" s="39">
        <v>3000297791</v>
      </c>
      <c r="D12" s="40" t="s">
        <v>44</v>
      </c>
      <c r="E12" s="32" t="s">
        <v>94</v>
      </c>
      <c r="F12" s="29" t="s">
        <v>64</v>
      </c>
      <c r="G12" s="29" t="s">
        <v>113</v>
      </c>
      <c r="H12" s="41" t="s">
        <v>75</v>
      </c>
      <c r="I12" s="42">
        <v>6</v>
      </c>
      <c r="J12" s="36"/>
      <c r="K12" s="29"/>
      <c r="L12" s="29"/>
      <c r="M12" s="47" t="s">
        <v>86</v>
      </c>
      <c r="N12" s="46" t="s">
        <v>82</v>
      </c>
    </row>
    <row r="13" spans="1:16" s="1" customFormat="1" ht="28.9" customHeight="1" x14ac:dyDescent="0.3">
      <c r="A13" s="28">
        <f t="shared" si="0"/>
        <v>9</v>
      </c>
      <c r="B13" s="29" t="s">
        <v>36</v>
      </c>
      <c r="C13" s="39">
        <v>7000000442</v>
      </c>
      <c r="D13" s="37" t="s">
        <v>45</v>
      </c>
      <c r="E13" s="32" t="s">
        <v>95</v>
      </c>
      <c r="F13" s="29" t="s">
        <v>65</v>
      </c>
      <c r="G13" s="32" t="s">
        <v>114</v>
      </c>
      <c r="H13" s="41" t="s">
        <v>73</v>
      </c>
      <c r="I13" s="42">
        <v>15</v>
      </c>
      <c r="J13" s="36"/>
      <c r="K13" s="29"/>
      <c r="L13" s="29"/>
      <c r="M13" s="47" t="s">
        <v>86</v>
      </c>
      <c r="N13" s="46" t="s">
        <v>83</v>
      </c>
    </row>
    <row r="14" spans="1:16" s="1" customFormat="1" ht="28.9" customHeight="1" x14ac:dyDescent="0.3">
      <c r="A14" s="28">
        <f t="shared" si="0"/>
        <v>10</v>
      </c>
      <c r="B14" s="29" t="s">
        <v>36</v>
      </c>
      <c r="C14" s="30">
        <v>7000000443</v>
      </c>
      <c r="D14" s="30" t="s">
        <v>46</v>
      </c>
      <c r="E14" s="32" t="s">
        <v>96</v>
      </c>
      <c r="F14" s="33" t="s">
        <v>66</v>
      </c>
      <c r="G14" s="33" t="s">
        <v>115</v>
      </c>
      <c r="H14" s="34" t="s">
        <v>73</v>
      </c>
      <c r="I14" s="35">
        <v>4</v>
      </c>
      <c r="J14" s="36"/>
      <c r="K14" s="29"/>
      <c r="L14" s="29"/>
      <c r="M14" s="47" t="s">
        <v>86</v>
      </c>
      <c r="N14" s="46" t="s">
        <v>83</v>
      </c>
    </row>
    <row r="15" spans="1:16" s="1" customFormat="1" ht="28.9" customHeight="1" x14ac:dyDescent="0.3">
      <c r="A15" s="28">
        <f t="shared" si="0"/>
        <v>11</v>
      </c>
      <c r="B15" s="29" t="s">
        <v>36</v>
      </c>
      <c r="C15" s="30">
        <v>7000000444</v>
      </c>
      <c r="D15" s="37" t="s">
        <v>47</v>
      </c>
      <c r="E15" s="32" t="s">
        <v>97</v>
      </c>
      <c r="F15" s="44" t="s">
        <v>67</v>
      </c>
      <c r="G15" s="32" t="s">
        <v>116</v>
      </c>
      <c r="H15" s="34" t="s">
        <v>76</v>
      </c>
      <c r="I15" s="35">
        <v>18</v>
      </c>
      <c r="J15" s="36"/>
      <c r="K15" s="29"/>
      <c r="L15" s="29"/>
      <c r="M15" s="47" t="s">
        <v>86</v>
      </c>
      <c r="N15" s="46" t="s">
        <v>83</v>
      </c>
    </row>
    <row r="16" spans="1:16" s="1" customFormat="1" ht="28.9" customHeight="1" x14ac:dyDescent="0.3">
      <c r="A16" s="28">
        <f t="shared" si="0"/>
        <v>12</v>
      </c>
      <c r="B16" s="29" t="s">
        <v>36</v>
      </c>
      <c r="C16" s="30">
        <v>7000000445</v>
      </c>
      <c r="D16" s="30" t="s">
        <v>48</v>
      </c>
      <c r="E16" s="32" t="s">
        <v>98</v>
      </c>
      <c r="F16" s="43" t="s">
        <v>67</v>
      </c>
      <c r="G16" s="32" t="s">
        <v>116</v>
      </c>
      <c r="H16" s="34" t="s">
        <v>76</v>
      </c>
      <c r="I16" s="35">
        <v>12</v>
      </c>
      <c r="J16" s="36"/>
      <c r="K16" s="29"/>
      <c r="L16" s="29"/>
      <c r="M16" s="47" t="s">
        <v>86</v>
      </c>
      <c r="N16" s="46" t="s">
        <v>83</v>
      </c>
    </row>
    <row r="17" spans="1:14" s="1" customFormat="1" ht="28.9" customHeight="1" x14ac:dyDescent="0.3">
      <c r="A17" s="28">
        <f t="shared" si="0"/>
        <v>13</v>
      </c>
      <c r="B17" s="29" t="s">
        <v>36</v>
      </c>
      <c r="C17" s="30">
        <v>7000000446</v>
      </c>
      <c r="D17" s="30" t="s">
        <v>49</v>
      </c>
      <c r="E17" s="32" t="s">
        <v>99</v>
      </c>
      <c r="F17" s="33" t="s">
        <v>67</v>
      </c>
      <c r="G17" s="32" t="s">
        <v>116</v>
      </c>
      <c r="H17" s="34" t="s">
        <v>76</v>
      </c>
      <c r="I17" s="35">
        <v>11</v>
      </c>
      <c r="J17" s="36"/>
      <c r="K17" s="29"/>
      <c r="L17" s="29"/>
      <c r="M17" s="47" t="s">
        <v>86</v>
      </c>
      <c r="N17" s="46" t="s">
        <v>83</v>
      </c>
    </row>
    <row r="18" spans="1:14" s="1" customFormat="1" ht="28.9" customHeight="1" x14ac:dyDescent="0.3">
      <c r="A18" s="28">
        <f t="shared" si="0"/>
        <v>14</v>
      </c>
      <c r="B18" s="29" t="s">
        <v>36</v>
      </c>
      <c r="C18" s="30">
        <v>7000000447</v>
      </c>
      <c r="D18" s="30" t="s">
        <v>50</v>
      </c>
      <c r="E18" s="32" t="s">
        <v>100</v>
      </c>
      <c r="F18" s="33" t="s">
        <v>67</v>
      </c>
      <c r="G18" s="33" t="s">
        <v>116</v>
      </c>
      <c r="H18" s="34" t="s">
        <v>76</v>
      </c>
      <c r="I18" s="35">
        <v>8</v>
      </c>
      <c r="J18" s="36"/>
      <c r="K18" s="29"/>
      <c r="L18" s="29"/>
      <c r="M18" s="47" t="s">
        <v>86</v>
      </c>
      <c r="N18" s="46" t="s">
        <v>83</v>
      </c>
    </row>
    <row r="19" spans="1:14" s="1" customFormat="1" ht="28.9" customHeight="1" x14ac:dyDescent="0.3">
      <c r="A19" s="28">
        <f t="shared" si="0"/>
        <v>15</v>
      </c>
      <c r="B19" s="29" t="s">
        <v>36</v>
      </c>
      <c r="C19" s="30">
        <v>7000000448</v>
      </c>
      <c r="D19" s="31" t="s">
        <v>51</v>
      </c>
      <c r="E19" s="32" t="s">
        <v>101</v>
      </c>
      <c r="F19" s="33" t="s">
        <v>68</v>
      </c>
      <c r="G19" s="33" t="s">
        <v>117</v>
      </c>
      <c r="H19" s="34" t="s">
        <v>73</v>
      </c>
      <c r="I19" s="35">
        <v>36</v>
      </c>
      <c r="J19" s="36"/>
      <c r="K19" s="29"/>
      <c r="L19" s="29"/>
      <c r="M19" s="47" t="s">
        <v>86</v>
      </c>
      <c r="N19" s="46" t="s">
        <v>83</v>
      </c>
    </row>
    <row r="20" spans="1:14" s="1" customFormat="1" ht="28.9" customHeight="1" x14ac:dyDescent="0.3">
      <c r="A20" s="28">
        <f t="shared" si="0"/>
        <v>16</v>
      </c>
      <c r="B20" s="29" t="s">
        <v>36</v>
      </c>
      <c r="C20" s="30">
        <v>7000000449</v>
      </c>
      <c r="D20" s="37" t="s">
        <v>52</v>
      </c>
      <c r="E20" s="32" t="s">
        <v>102</v>
      </c>
      <c r="F20" s="33" t="s">
        <v>69</v>
      </c>
      <c r="G20" s="32" t="s">
        <v>118</v>
      </c>
      <c r="H20" s="34" t="s">
        <v>73</v>
      </c>
      <c r="I20" s="35">
        <v>20</v>
      </c>
      <c r="J20" s="36"/>
      <c r="K20" s="29"/>
      <c r="L20" s="29"/>
      <c r="M20" s="47" t="s">
        <v>86</v>
      </c>
      <c r="N20" s="46" t="s">
        <v>83</v>
      </c>
    </row>
    <row r="21" spans="1:14" s="1" customFormat="1" ht="28.9" customHeight="1" x14ac:dyDescent="0.3">
      <c r="A21" s="28">
        <f t="shared" si="0"/>
        <v>17</v>
      </c>
      <c r="B21" s="29" t="s">
        <v>36</v>
      </c>
      <c r="C21" s="30">
        <v>7000000450</v>
      </c>
      <c r="D21" s="37" t="s">
        <v>53</v>
      </c>
      <c r="E21" s="32" t="s">
        <v>103</v>
      </c>
      <c r="F21" s="33" t="s">
        <v>70</v>
      </c>
      <c r="G21" s="32" t="s">
        <v>119</v>
      </c>
      <c r="H21" s="34" t="s">
        <v>73</v>
      </c>
      <c r="I21" s="35">
        <v>12</v>
      </c>
      <c r="J21" s="36"/>
      <c r="K21" s="29"/>
      <c r="L21" s="29"/>
      <c r="M21" s="47" t="s">
        <v>86</v>
      </c>
      <c r="N21" s="46" t="s">
        <v>83</v>
      </c>
    </row>
    <row r="22" spans="1:14" s="1" customFormat="1" ht="28.9" customHeight="1" x14ac:dyDescent="0.3">
      <c r="A22" s="28">
        <f t="shared" si="0"/>
        <v>18</v>
      </c>
      <c r="B22" s="29" t="s">
        <v>36</v>
      </c>
      <c r="C22" s="30">
        <v>7000000451</v>
      </c>
      <c r="D22" s="37" t="s">
        <v>54</v>
      </c>
      <c r="E22" s="32" t="s">
        <v>104</v>
      </c>
      <c r="F22" s="33" t="s">
        <v>70</v>
      </c>
      <c r="G22" s="32" t="s">
        <v>119</v>
      </c>
      <c r="H22" s="34" t="s">
        <v>73</v>
      </c>
      <c r="I22" s="35">
        <v>12</v>
      </c>
      <c r="J22" s="36"/>
      <c r="K22" s="29"/>
      <c r="L22" s="29"/>
      <c r="M22" s="47" t="s">
        <v>86</v>
      </c>
      <c r="N22" s="46" t="s">
        <v>83</v>
      </c>
    </row>
    <row r="23" spans="1:14" s="1" customFormat="1" ht="28.9" customHeight="1" x14ac:dyDescent="0.3">
      <c r="A23" s="28">
        <f t="shared" si="0"/>
        <v>19</v>
      </c>
      <c r="B23" s="29" t="s">
        <v>36</v>
      </c>
      <c r="C23" s="30">
        <v>7000000452</v>
      </c>
      <c r="D23" s="37" t="s">
        <v>55</v>
      </c>
      <c r="E23" s="32" t="s">
        <v>105</v>
      </c>
      <c r="F23" s="33" t="s">
        <v>71</v>
      </c>
      <c r="G23" s="32" t="s">
        <v>120</v>
      </c>
      <c r="H23" s="34" t="s">
        <v>77</v>
      </c>
      <c r="I23" s="35">
        <v>1</v>
      </c>
      <c r="J23" s="36"/>
      <c r="K23" s="29"/>
      <c r="L23" s="29"/>
      <c r="M23" s="47" t="s">
        <v>86</v>
      </c>
      <c r="N23" s="46" t="s">
        <v>84</v>
      </c>
    </row>
    <row r="24" spans="1:14" s="1" customFormat="1" ht="28.9" customHeight="1" x14ac:dyDescent="0.3">
      <c r="A24" s="28">
        <f t="shared" si="0"/>
        <v>20</v>
      </c>
      <c r="B24" s="29" t="s">
        <v>36</v>
      </c>
      <c r="C24" s="30">
        <v>7000000453</v>
      </c>
      <c r="D24" s="37" t="s">
        <v>56</v>
      </c>
      <c r="E24" s="32" t="s">
        <v>106</v>
      </c>
      <c r="F24" s="33" t="s">
        <v>72</v>
      </c>
      <c r="G24" s="32" t="s">
        <v>121</v>
      </c>
      <c r="H24" s="34" t="s">
        <v>77</v>
      </c>
      <c r="I24" s="35">
        <v>1</v>
      </c>
      <c r="J24" s="36"/>
      <c r="K24" s="29"/>
      <c r="L24" s="29"/>
      <c r="M24" s="47" t="s">
        <v>86</v>
      </c>
      <c r="N24" s="46" t="s">
        <v>84</v>
      </c>
    </row>
    <row r="25" spans="1:14" s="1" customFormat="1" ht="28.9" customHeight="1" x14ac:dyDescent="0.3">
      <c r="A25" s="28">
        <f t="shared" si="0"/>
        <v>21</v>
      </c>
      <c r="B25" s="29" t="s">
        <v>36</v>
      </c>
      <c r="C25" s="30">
        <v>7000000454</v>
      </c>
      <c r="D25" s="37" t="s">
        <v>57</v>
      </c>
      <c r="E25" s="32" t="s">
        <v>107</v>
      </c>
      <c r="F25" s="33" t="s">
        <v>320</v>
      </c>
      <c r="G25" s="32" t="s">
        <v>318</v>
      </c>
      <c r="H25" s="34" t="s">
        <v>77</v>
      </c>
      <c r="I25" s="35">
        <v>1</v>
      </c>
      <c r="J25" s="36"/>
      <c r="K25" s="29"/>
      <c r="L25" s="29"/>
      <c r="M25" s="47" t="s">
        <v>86</v>
      </c>
      <c r="N25" s="46" t="s">
        <v>84</v>
      </c>
    </row>
    <row r="26" spans="1:14" s="1" customFormat="1" ht="28.9" customHeight="1" x14ac:dyDescent="0.3">
      <c r="A26" s="28">
        <f t="shared" si="0"/>
        <v>22</v>
      </c>
      <c r="B26" s="29" t="s">
        <v>36</v>
      </c>
      <c r="C26" s="30">
        <v>7000000335</v>
      </c>
      <c r="D26" s="37" t="s">
        <v>58</v>
      </c>
      <c r="E26" s="32" t="s">
        <v>319</v>
      </c>
      <c r="F26" s="33" t="s">
        <v>321</v>
      </c>
      <c r="G26" s="32" t="s">
        <v>322</v>
      </c>
      <c r="H26" s="34" t="s">
        <v>74</v>
      </c>
      <c r="I26" s="35">
        <v>2.4</v>
      </c>
      <c r="J26" s="36"/>
      <c r="K26" s="29"/>
      <c r="L26" s="29"/>
      <c r="M26" s="47" t="s">
        <v>86</v>
      </c>
      <c r="N26" s="46" t="s">
        <v>85</v>
      </c>
    </row>
    <row r="27" spans="1:14" s="1" customFormat="1" ht="28.5" customHeight="1" x14ac:dyDescent="0.3">
      <c r="A27" s="27"/>
      <c r="B27" s="5"/>
      <c r="C27" s="5"/>
      <c r="D27" s="2" t="s">
        <v>27</v>
      </c>
      <c r="E27" s="5"/>
      <c r="F27" s="16" t="s">
        <v>22</v>
      </c>
      <c r="G27" s="17"/>
      <c r="H27" s="20"/>
      <c r="I27" s="17"/>
      <c r="J27" s="15"/>
      <c r="K27" s="5"/>
      <c r="L27" s="5"/>
      <c r="M27" s="5"/>
      <c r="N27" s="11"/>
    </row>
    <row r="28" spans="1:14" s="1" customFormat="1" ht="54" customHeight="1" x14ac:dyDescent="0.45">
      <c r="A28" s="49" t="s">
        <v>28</v>
      </c>
      <c r="B28" s="49"/>
      <c r="C28" s="49"/>
      <c r="D28" s="49"/>
      <c r="E28" s="3"/>
      <c r="F28" s="4" t="s">
        <v>29</v>
      </c>
      <c r="G28" s="4"/>
      <c r="H28" s="4"/>
      <c r="I28" s="50" t="s">
        <v>30</v>
      </c>
      <c r="J28" s="50"/>
      <c r="K28" s="12"/>
      <c r="L28" s="12"/>
      <c r="M28" s="13" t="s">
        <v>31</v>
      </c>
    </row>
  </sheetData>
  <mergeCells count="2">
    <mergeCell ref="A28:D28"/>
    <mergeCell ref="I28:J28"/>
  </mergeCells>
  <phoneticPr fontId="6" type="noConversion"/>
  <conditionalFormatting sqref="E11">
    <cfRule type="duplicateValues" dxfId="13" priority="7"/>
    <cfRule type="duplicateValues" dxfId="12" priority="8"/>
  </conditionalFormatting>
  <conditionalFormatting sqref="E9:E10">
    <cfRule type="duplicateValues" dxfId="11" priority="9"/>
    <cfRule type="duplicateValues" dxfId="10" priority="10"/>
  </conditionalFormatting>
  <conditionalFormatting sqref="F16">
    <cfRule type="duplicateValues" dxfId="9" priority="1"/>
    <cfRule type="duplicateValues" dxfId="8" priority="2"/>
  </conditionalFormatting>
  <pageMargins left="0.23622047244094488" right="0.23622047244094488" top="0.26" bottom="0.37" header="0.31496062992125984" footer="0.31496062992125984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zoomScale="80" zoomScaleNormal="80" zoomScaleSheetLayoutView="100" workbookViewId="0">
      <selection activeCell="E66" sqref="E66"/>
    </sheetView>
  </sheetViews>
  <sheetFormatPr defaultColWidth="9" defaultRowHeight="13.9" x14ac:dyDescent="0.3"/>
  <cols>
    <col min="1" max="1" width="7.86328125" style="1" customWidth="1"/>
    <col min="2" max="2" width="15.53125" style="1" customWidth="1"/>
    <col min="3" max="3" width="14.8632812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3.06640625" style="1" customWidth="1"/>
    <col min="15" max="16" width="9" style="1"/>
    <col min="17" max="16384" width="9" style="14"/>
  </cols>
  <sheetData>
    <row r="1" spans="1:16" s="1" customFormat="1" ht="26.25" customHeight="1" x14ac:dyDescent="0.3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 x14ac:dyDescent="0.3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 x14ac:dyDescent="0.3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 x14ac:dyDescent="0.3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28.9" customHeight="1" x14ac:dyDescent="0.3">
      <c r="A5" s="28">
        <f t="shared" ref="A5:A60" si="0">ROW()-4</f>
        <v>1</v>
      </c>
      <c r="B5" s="29" t="s">
        <v>122</v>
      </c>
      <c r="C5" s="30" t="s">
        <v>123</v>
      </c>
      <c r="D5" s="37" t="s">
        <v>159</v>
      </c>
      <c r="E5" s="32" t="s">
        <v>201</v>
      </c>
      <c r="F5" s="33" t="s">
        <v>135</v>
      </c>
      <c r="G5" s="33" t="s">
        <v>135</v>
      </c>
      <c r="H5" s="34" t="s">
        <v>265</v>
      </c>
      <c r="I5" s="35">
        <v>200</v>
      </c>
      <c r="J5" s="36"/>
      <c r="K5" s="29"/>
      <c r="L5" s="29"/>
      <c r="M5" s="51">
        <v>46117</v>
      </c>
      <c r="N5" s="45" t="s">
        <v>157</v>
      </c>
    </row>
    <row r="6" spans="1:16" s="1" customFormat="1" ht="28.9" customHeight="1" x14ac:dyDescent="0.3">
      <c r="A6" s="28">
        <f t="shared" si="0"/>
        <v>2</v>
      </c>
      <c r="B6" s="29" t="s">
        <v>122</v>
      </c>
      <c r="C6" s="30" t="s">
        <v>124</v>
      </c>
      <c r="D6" s="30" t="s">
        <v>160</v>
      </c>
      <c r="E6" s="32" t="s">
        <v>202</v>
      </c>
      <c r="F6" s="33" t="s">
        <v>136</v>
      </c>
      <c r="G6" s="33" t="s">
        <v>136</v>
      </c>
      <c r="H6" s="34" t="s">
        <v>265</v>
      </c>
      <c r="I6" s="35">
        <v>100</v>
      </c>
      <c r="J6" s="36"/>
      <c r="K6" s="29"/>
      <c r="L6" s="29"/>
      <c r="M6" s="51">
        <v>46117</v>
      </c>
      <c r="N6" s="45" t="s">
        <v>157</v>
      </c>
    </row>
    <row r="7" spans="1:16" s="1" customFormat="1" ht="28.9" customHeight="1" x14ac:dyDescent="0.3">
      <c r="A7" s="28">
        <f t="shared" si="0"/>
        <v>3</v>
      </c>
      <c r="B7" s="29" t="s">
        <v>122</v>
      </c>
      <c r="C7" s="30" t="s">
        <v>125</v>
      </c>
      <c r="D7" s="30" t="s">
        <v>161</v>
      </c>
      <c r="E7" s="32" t="s">
        <v>203</v>
      </c>
      <c r="F7" s="33" t="s">
        <v>137</v>
      </c>
      <c r="G7" s="33" t="s">
        <v>137</v>
      </c>
      <c r="H7" s="34" t="s">
        <v>265</v>
      </c>
      <c r="I7" s="35">
        <v>100</v>
      </c>
      <c r="J7" s="36"/>
      <c r="K7" s="29"/>
      <c r="L7" s="29"/>
      <c r="M7" s="51">
        <v>46117</v>
      </c>
      <c r="N7" s="45" t="s">
        <v>157</v>
      </c>
    </row>
    <row r="8" spans="1:16" s="1" customFormat="1" ht="28.9" customHeight="1" x14ac:dyDescent="0.3">
      <c r="A8" s="28">
        <f t="shared" si="0"/>
        <v>4</v>
      </c>
      <c r="B8" s="29" t="s">
        <v>122</v>
      </c>
      <c r="C8" s="30" t="s">
        <v>126</v>
      </c>
      <c r="D8" s="30" t="s">
        <v>162</v>
      </c>
      <c r="E8" s="32" t="s">
        <v>204</v>
      </c>
      <c r="F8" s="33" t="s">
        <v>138</v>
      </c>
      <c r="G8" s="33" t="s">
        <v>138</v>
      </c>
      <c r="H8" s="34" t="s">
        <v>265</v>
      </c>
      <c r="I8" s="35">
        <v>200</v>
      </c>
      <c r="K8" s="29"/>
      <c r="L8" s="29"/>
      <c r="M8" s="51">
        <v>46117</v>
      </c>
      <c r="N8" s="45" t="s">
        <v>157</v>
      </c>
    </row>
    <row r="9" spans="1:16" s="1" customFormat="1" ht="28.9" customHeight="1" x14ac:dyDescent="0.3">
      <c r="A9" s="28">
        <f t="shared" si="0"/>
        <v>5</v>
      </c>
      <c r="B9" s="29" t="s">
        <v>122</v>
      </c>
      <c r="C9" s="30" t="s">
        <v>127</v>
      </c>
      <c r="D9" s="37" t="s">
        <v>163</v>
      </c>
      <c r="E9" s="32" t="s">
        <v>205</v>
      </c>
      <c r="F9" s="33" t="s">
        <v>139</v>
      </c>
      <c r="G9" s="32" t="s">
        <v>238</v>
      </c>
      <c r="H9" s="34" t="s">
        <v>265</v>
      </c>
      <c r="I9" s="35">
        <v>100</v>
      </c>
      <c r="J9" s="36"/>
      <c r="K9" s="29"/>
      <c r="L9" s="29"/>
      <c r="M9" s="51">
        <v>46117</v>
      </c>
      <c r="N9" s="45" t="s">
        <v>157</v>
      </c>
    </row>
    <row r="10" spans="1:16" s="1" customFormat="1" ht="28.9" customHeight="1" x14ac:dyDescent="0.3">
      <c r="A10" s="28">
        <f t="shared" si="0"/>
        <v>6</v>
      </c>
      <c r="B10" s="29" t="s">
        <v>122</v>
      </c>
      <c r="C10" s="30" t="s">
        <v>128</v>
      </c>
      <c r="D10" s="37" t="s">
        <v>164</v>
      </c>
      <c r="E10" s="32" t="s">
        <v>206</v>
      </c>
      <c r="F10" s="33" t="s">
        <v>165</v>
      </c>
      <c r="G10" s="32" t="s">
        <v>239</v>
      </c>
      <c r="H10" s="34" t="s">
        <v>258</v>
      </c>
      <c r="I10" s="35">
        <v>10</v>
      </c>
      <c r="J10" s="36"/>
      <c r="K10" s="29"/>
      <c r="L10" s="29"/>
      <c r="M10" s="51">
        <v>46117</v>
      </c>
      <c r="N10" s="45"/>
    </row>
    <row r="11" spans="1:16" s="1" customFormat="1" ht="28.9" customHeight="1" x14ac:dyDescent="0.3">
      <c r="A11" s="28">
        <f t="shared" si="0"/>
        <v>7</v>
      </c>
      <c r="B11" s="29" t="s">
        <v>122</v>
      </c>
      <c r="C11" s="30" t="s">
        <v>129</v>
      </c>
      <c r="D11" s="37" t="s">
        <v>166</v>
      </c>
      <c r="E11" s="32" t="s">
        <v>207</v>
      </c>
      <c r="F11" s="29" t="s">
        <v>167</v>
      </c>
      <c r="G11" s="32" t="s">
        <v>240</v>
      </c>
      <c r="H11" s="34" t="s">
        <v>35</v>
      </c>
      <c r="I11" s="35">
        <v>10</v>
      </c>
      <c r="J11" s="36"/>
      <c r="K11" s="29"/>
      <c r="L11" s="29"/>
      <c r="M11" s="51">
        <v>46117</v>
      </c>
      <c r="N11" s="45"/>
    </row>
    <row r="12" spans="1:16" s="1" customFormat="1" ht="28.9" customHeight="1" x14ac:dyDescent="0.3">
      <c r="A12" s="28">
        <f t="shared" si="0"/>
        <v>8</v>
      </c>
      <c r="B12" s="29" t="s">
        <v>122</v>
      </c>
      <c r="C12" s="39">
        <v>3000297851</v>
      </c>
      <c r="D12" s="40" t="s">
        <v>168</v>
      </c>
      <c r="E12" s="32" t="s">
        <v>208</v>
      </c>
      <c r="F12" s="29">
        <v>10</v>
      </c>
      <c r="G12" s="29">
        <v>10</v>
      </c>
      <c r="H12" s="41" t="s">
        <v>259</v>
      </c>
      <c r="I12" s="42">
        <v>20</v>
      </c>
      <c r="J12" s="36"/>
      <c r="K12" s="29"/>
      <c r="L12" s="29"/>
      <c r="M12" s="51">
        <v>46117</v>
      </c>
      <c r="N12" s="45"/>
    </row>
    <row r="13" spans="1:16" s="1" customFormat="1" ht="28.9" customHeight="1" x14ac:dyDescent="0.3">
      <c r="A13" s="28">
        <f t="shared" si="0"/>
        <v>9</v>
      </c>
      <c r="B13" s="29" t="s">
        <v>122</v>
      </c>
      <c r="C13" s="39" t="s">
        <v>130</v>
      </c>
      <c r="D13" s="37" t="s">
        <v>169</v>
      </c>
      <c r="E13" s="32" t="s">
        <v>209</v>
      </c>
      <c r="F13" s="29" t="s">
        <v>140</v>
      </c>
      <c r="G13" s="32" t="s">
        <v>140</v>
      </c>
      <c r="H13" s="41" t="s">
        <v>259</v>
      </c>
      <c r="I13" s="42">
        <v>10</v>
      </c>
      <c r="J13" s="36"/>
      <c r="K13" s="29"/>
      <c r="L13" s="29"/>
      <c r="M13" s="51">
        <v>46117</v>
      </c>
      <c r="N13" s="45"/>
    </row>
    <row r="14" spans="1:16" s="1" customFormat="1" ht="28.9" customHeight="1" x14ac:dyDescent="0.3">
      <c r="A14" s="28">
        <f t="shared" si="0"/>
        <v>10</v>
      </c>
      <c r="B14" s="29" t="s">
        <v>122</v>
      </c>
      <c r="C14" s="39">
        <v>3000297852</v>
      </c>
      <c r="D14" s="37" t="s">
        <v>168</v>
      </c>
      <c r="E14" s="32" t="s">
        <v>208</v>
      </c>
      <c r="F14" s="29">
        <v>21</v>
      </c>
      <c r="G14" s="32">
        <v>21</v>
      </c>
      <c r="H14" s="41" t="s">
        <v>259</v>
      </c>
      <c r="I14" s="42">
        <v>10</v>
      </c>
      <c r="J14" s="36"/>
      <c r="K14" s="29"/>
      <c r="L14" s="29"/>
      <c r="M14" s="51">
        <v>46117</v>
      </c>
      <c r="N14" s="45"/>
    </row>
    <row r="15" spans="1:16" s="1" customFormat="1" ht="28.9" customHeight="1" x14ac:dyDescent="0.3">
      <c r="A15" s="28">
        <f t="shared" si="0"/>
        <v>11</v>
      </c>
      <c r="B15" s="29" t="s">
        <v>122</v>
      </c>
      <c r="C15" s="39">
        <v>3000297853</v>
      </c>
      <c r="D15" s="37" t="s">
        <v>168</v>
      </c>
      <c r="E15" s="32" t="s">
        <v>208</v>
      </c>
      <c r="F15" s="29">
        <v>22</v>
      </c>
      <c r="G15" s="32">
        <v>22</v>
      </c>
      <c r="H15" s="41" t="s">
        <v>259</v>
      </c>
      <c r="I15" s="42">
        <v>10</v>
      </c>
      <c r="J15" s="36"/>
      <c r="K15" s="29"/>
      <c r="L15" s="29"/>
      <c r="M15" s="51">
        <v>46117</v>
      </c>
      <c r="N15" s="45"/>
    </row>
    <row r="16" spans="1:16" s="1" customFormat="1" ht="28.9" customHeight="1" x14ac:dyDescent="0.3">
      <c r="A16" s="28">
        <f t="shared" si="0"/>
        <v>12</v>
      </c>
      <c r="B16" s="29" t="s">
        <v>122</v>
      </c>
      <c r="C16" s="39" t="s">
        <v>131</v>
      </c>
      <c r="D16" s="37" t="s">
        <v>170</v>
      </c>
      <c r="E16" s="32" t="s">
        <v>210</v>
      </c>
      <c r="F16" s="29" t="s">
        <v>171</v>
      </c>
      <c r="G16" s="32" t="s">
        <v>241</v>
      </c>
      <c r="H16" s="41" t="s">
        <v>260</v>
      </c>
      <c r="I16" s="42">
        <v>200</v>
      </c>
      <c r="J16" s="36"/>
      <c r="K16" s="29"/>
      <c r="L16" s="29"/>
      <c r="M16" s="51">
        <v>46117</v>
      </c>
      <c r="N16" s="45"/>
    </row>
    <row r="17" spans="1:14" s="1" customFormat="1" ht="28.9" customHeight="1" x14ac:dyDescent="0.3">
      <c r="A17" s="28">
        <f t="shared" si="0"/>
        <v>13</v>
      </c>
      <c r="B17" s="29" t="s">
        <v>122</v>
      </c>
      <c r="C17" s="39">
        <v>3000000365</v>
      </c>
      <c r="D17" s="37" t="s">
        <v>172</v>
      </c>
      <c r="E17" s="32" t="s">
        <v>211</v>
      </c>
      <c r="F17" s="29" t="s">
        <v>173</v>
      </c>
      <c r="G17" s="32" t="s">
        <v>242</v>
      </c>
      <c r="H17" s="41" t="s">
        <v>261</v>
      </c>
      <c r="I17" s="42">
        <v>5</v>
      </c>
      <c r="J17" s="36"/>
      <c r="K17" s="29"/>
      <c r="L17" s="29"/>
      <c r="M17" s="51">
        <v>46117</v>
      </c>
      <c r="N17" s="45"/>
    </row>
    <row r="18" spans="1:14" s="1" customFormat="1" ht="28.9" customHeight="1" x14ac:dyDescent="0.3">
      <c r="A18" s="28">
        <f t="shared" si="0"/>
        <v>14</v>
      </c>
      <c r="B18" s="29" t="s">
        <v>122</v>
      </c>
      <c r="C18" s="39">
        <v>3000000366</v>
      </c>
      <c r="D18" s="37" t="s">
        <v>174</v>
      </c>
      <c r="E18" s="32" t="s">
        <v>212</v>
      </c>
      <c r="F18" s="29" t="s">
        <v>175</v>
      </c>
      <c r="G18" s="32" t="s">
        <v>243</v>
      </c>
      <c r="H18" s="41" t="s">
        <v>261</v>
      </c>
      <c r="I18" s="42">
        <v>5</v>
      </c>
      <c r="J18" s="36"/>
      <c r="K18" s="29"/>
      <c r="L18" s="29"/>
      <c r="M18" s="51">
        <v>46117</v>
      </c>
      <c r="N18" s="45"/>
    </row>
    <row r="19" spans="1:14" s="1" customFormat="1" ht="28.9" customHeight="1" x14ac:dyDescent="0.3">
      <c r="A19" s="28">
        <f t="shared" si="0"/>
        <v>15</v>
      </c>
      <c r="B19" s="29" t="s">
        <v>122</v>
      </c>
      <c r="C19" s="39">
        <v>3000295348</v>
      </c>
      <c r="D19" s="37" t="s">
        <v>176</v>
      </c>
      <c r="E19" s="32" t="s">
        <v>213</v>
      </c>
      <c r="F19" s="29" t="s">
        <v>177</v>
      </c>
      <c r="G19" s="32" t="s">
        <v>244</v>
      </c>
      <c r="H19" s="41" t="s">
        <v>259</v>
      </c>
      <c r="I19" s="42">
        <v>20</v>
      </c>
      <c r="J19" s="36"/>
      <c r="K19" s="29"/>
      <c r="L19" s="29"/>
      <c r="M19" s="51">
        <v>46117</v>
      </c>
      <c r="N19" s="45"/>
    </row>
    <row r="20" spans="1:14" s="1" customFormat="1" ht="28.9" customHeight="1" x14ac:dyDescent="0.3">
      <c r="A20" s="28">
        <f t="shared" si="0"/>
        <v>16</v>
      </c>
      <c r="B20" s="29" t="s">
        <v>122</v>
      </c>
      <c r="C20" s="39">
        <v>3000296328</v>
      </c>
      <c r="D20" s="37" t="s">
        <v>178</v>
      </c>
      <c r="E20" s="32" t="s">
        <v>214</v>
      </c>
      <c r="F20" s="29" t="s">
        <v>141</v>
      </c>
      <c r="G20" s="32" t="s">
        <v>245</v>
      </c>
      <c r="H20" s="41" t="s">
        <v>35</v>
      </c>
      <c r="I20" s="42">
        <v>1000</v>
      </c>
      <c r="J20" s="36"/>
      <c r="K20" s="29"/>
      <c r="L20" s="29"/>
      <c r="M20" s="51">
        <v>46117</v>
      </c>
      <c r="N20" s="45"/>
    </row>
    <row r="21" spans="1:14" s="1" customFormat="1" ht="28.9" customHeight="1" x14ac:dyDescent="0.3">
      <c r="A21" s="28">
        <f t="shared" si="0"/>
        <v>17</v>
      </c>
      <c r="B21" s="29" t="s">
        <v>122</v>
      </c>
      <c r="C21" s="39">
        <v>3000001619</v>
      </c>
      <c r="D21" s="37" t="s">
        <v>179</v>
      </c>
      <c r="E21" s="32" t="s">
        <v>215</v>
      </c>
      <c r="F21" s="29" t="s">
        <v>142</v>
      </c>
      <c r="G21" s="32" t="s">
        <v>246</v>
      </c>
      <c r="H21" s="41" t="s">
        <v>35</v>
      </c>
      <c r="I21" s="42">
        <v>1000</v>
      </c>
      <c r="J21" s="36"/>
      <c r="K21" s="29"/>
      <c r="L21" s="29"/>
      <c r="M21" s="51">
        <v>46117</v>
      </c>
      <c r="N21" s="45"/>
    </row>
    <row r="22" spans="1:14" s="1" customFormat="1" ht="28.9" customHeight="1" x14ac:dyDescent="0.3">
      <c r="A22" s="28">
        <f t="shared" si="0"/>
        <v>18</v>
      </c>
      <c r="B22" s="29" t="s">
        <v>122</v>
      </c>
      <c r="C22" s="39">
        <v>3000000317</v>
      </c>
      <c r="D22" s="37" t="s">
        <v>180</v>
      </c>
      <c r="E22" s="32" t="s">
        <v>216</v>
      </c>
      <c r="F22" s="29" t="s">
        <v>181</v>
      </c>
      <c r="G22" s="32" t="s">
        <v>247</v>
      </c>
      <c r="H22" s="41" t="s">
        <v>259</v>
      </c>
      <c r="I22" s="42">
        <v>50</v>
      </c>
      <c r="J22" s="36"/>
      <c r="K22" s="29"/>
      <c r="L22" s="29"/>
      <c r="M22" s="51">
        <v>46117</v>
      </c>
      <c r="N22" s="45"/>
    </row>
    <row r="23" spans="1:14" s="1" customFormat="1" ht="28.9" customHeight="1" x14ac:dyDescent="0.3">
      <c r="A23" s="28">
        <f t="shared" si="0"/>
        <v>19</v>
      </c>
      <c r="B23" s="29" t="s">
        <v>122</v>
      </c>
      <c r="C23" s="39">
        <v>4003001083</v>
      </c>
      <c r="D23" s="37" t="s">
        <v>182</v>
      </c>
      <c r="E23" s="32" t="s">
        <v>217</v>
      </c>
      <c r="F23" s="29" t="s">
        <v>183</v>
      </c>
      <c r="G23" s="32" t="s">
        <v>248</v>
      </c>
      <c r="H23" s="41" t="s">
        <v>262</v>
      </c>
      <c r="I23" s="42">
        <v>4</v>
      </c>
      <c r="J23" s="36"/>
      <c r="K23" s="29"/>
      <c r="L23" s="29"/>
      <c r="M23" s="51">
        <v>46117</v>
      </c>
      <c r="N23" s="45"/>
    </row>
    <row r="24" spans="1:14" s="1" customFormat="1" ht="28.9" customHeight="1" x14ac:dyDescent="0.3">
      <c r="A24" s="28">
        <f t="shared" si="0"/>
        <v>20</v>
      </c>
      <c r="B24" s="29" t="s">
        <v>122</v>
      </c>
      <c r="C24" s="39" t="s">
        <v>132</v>
      </c>
      <c r="D24" s="37" t="s">
        <v>184</v>
      </c>
      <c r="E24" s="32" t="s">
        <v>218</v>
      </c>
      <c r="F24" s="29" t="s">
        <v>185</v>
      </c>
      <c r="G24" s="32" t="s">
        <v>249</v>
      </c>
      <c r="H24" s="41" t="s">
        <v>263</v>
      </c>
      <c r="I24" s="42">
        <v>100</v>
      </c>
      <c r="J24" s="36"/>
      <c r="K24" s="29"/>
      <c r="L24" s="29"/>
      <c r="M24" s="51">
        <v>46117</v>
      </c>
      <c r="N24" s="45"/>
    </row>
    <row r="25" spans="1:14" s="1" customFormat="1" ht="28.9" customHeight="1" x14ac:dyDescent="0.3">
      <c r="A25" s="28">
        <f t="shared" si="0"/>
        <v>21</v>
      </c>
      <c r="B25" s="29" t="s">
        <v>122</v>
      </c>
      <c r="C25" s="39" t="s">
        <v>133</v>
      </c>
      <c r="D25" s="37" t="s">
        <v>186</v>
      </c>
      <c r="E25" s="32" t="s">
        <v>219</v>
      </c>
      <c r="F25" s="29" t="s">
        <v>187</v>
      </c>
      <c r="G25" s="32" t="s">
        <v>250</v>
      </c>
      <c r="H25" s="41" t="s">
        <v>35</v>
      </c>
      <c r="I25" s="42">
        <v>500</v>
      </c>
      <c r="J25" s="36"/>
      <c r="K25" s="29"/>
      <c r="L25" s="29"/>
      <c r="M25" s="51">
        <v>46117</v>
      </c>
      <c r="N25" s="45"/>
    </row>
    <row r="26" spans="1:14" s="1" customFormat="1" ht="28.9" customHeight="1" x14ac:dyDescent="0.3">
      <c r="A26" s="28">
        <f t="shared" si="0"/>
        <v>22</v>
      </c>
      <c r="B26" s="29" t="s">
        <v>122</v>
      </c>
      <c r="C26" s="39" t="s">
        <v>134</v>
      </c>
      <c r="D26" s="37" t="s">
        <v>188</v>
      </c>
      <c r="E26" s="32" t="s">
        <v>220</v>
      </c>
      <c r="F26" s="29" t="s">
        <v>155</v>
      </c>
      <c r="G26" s="32" t="s">
        <v>251</v>
      </c>
      <c r="H26" s="41" t="s">
        <v>35</v>
      </c>
      <c r="I26" s="42">
        <v>500</v>
      </c>
      <c r="J26" s="36"/>
      <c r="K26" s="29"/>
      <c r="L26" s="29"/>
      <c r="M26" s="51">
        <v>46117</v>
      </c>
      <c r="N26" s="45"/>
    </row>
    <row r="27" spans="1:14" s="1" customFormat="1" ht="28.9" customHeight="1" x14ac:dyDescent="0.3">
      <c r="A27" s="28">
        <f t="shared" si="0"/>
        <v>23</v>
      </c>
      <c r="B27" s="29" t="s">
        <v>122</v>
      </c>
      <c r="C27" s="39">
        <v>3000002223</v>
      </c>
      <c r="D27" s="37" t="s">
        <v>189</v>
      </c>
      <c r="E27" s="32" t="s">
        <v>221</v>
      </c>
      <c r="F27" s="29" t="s">
        <v>190</v>
      </c>
      <c r="G27" s="32" t="s">
        <v>252</v>
      </c>
      <c r="H27" s="41" t="s">
        <v>261</v>
      </c>
      <c r="I27" s="42">
        <v>5</v>
      </c>
      <c r="J27" s="36"/>
      <c r="K27" s="29"/>
      <c r="L27" s="29"/>
      <c r="M27" s="51">
        <v>46117</v>
      </c>
      <c r="N27" s="45"/>
    </row>
    <row r="28" spans="1:14" s="1" customFormat="1" ht="28.9" customHeight="1" x14ac:dyDescent="0.3">
      <c r="A28" s="28">
        <f t="shared" si="0"/>
        <v>24</v>
      </c>
      <c r="B28" s="29" t="s">
        <v>122</v>
      </c>
      <c r="C28" s="39">
        <v>3000000365</v>
      </c>
      <c r="D28" s="37" t="s">
        <v>191</v>
      </c>
      <c r="E28" s="32" t="s">
        <v>222</v>
      </c>
      <c r="F28" s="29" t="s">
        <v>190</v>
      </c>
      <c r="G28" s="32" t="s">
        <v>252</v>
      </c>
      <c r="H28" s="41" t="s">
        <v>261</v>
      </c>
      <c r="I28" s="42">
        <v>5</v>
      </c>
      <c r="J28" s="36"/>
      <c r="K28" s="29"/>
      <c r="L28" s="29"/>
      <c r="M28" s="51">
        <v>46117</v>
      </c>
      <c r="N28" s="45"/>
    </row>
    <row r="29" spans="1:14" s="1" customFormat="1" ht="28.9" customHeight="1" x14ac:dyDescent="0.3">
      <c r="A29" s="28">
        <f t="shared" si="0"/>
        <v>25</v>
      </c>
      <c r="B29" s="29" t="s">
        <v>122</v>
      </c>
      <c r="C29" s="39">
        <v>3000002155</v>
      </c>
      <c r="D29" s="37" t="s">
        <v>192</v>
      </c>
      <c r="E29" s="32" t="s">
        <v>223</v>
      </c>
      <c r="F29" s="29" t="s">
        <v>190</v>
      </c>
      <c r="G29" s="32" t="s">
        <v>252</v>
      </c>
      <c r="H29" s="41" t="s">
        <v>261</v>
      </c>
      <c r="I29" s="42">
        <v>5</v>
      </c>
      <c r="J29" s="36"/>
      <c r="K29" s="29"/>
      <c r="L29" s="29"/>
      <c r="M29" s="51">
        <v>46117</v>
      </c>
      <c r="N29" s="45"/>
    </row>
    <row r="30" spans="1:14" s="1" customFormat="1" ht="28.9" customHeight="1" x14ac:dyDescent="0.3">
      <c r="A30" s="28">
        <f t="shared" si="0"/>
        <v>26</v>
      </c>
      <c r="B30" s="29" t="s">
        <v>122</v>
      </c>
      <c r="C30" s="39">
        <v>3000000235</v>
      </c>
      <c r="D30" s="37" t="s">
        <v>193</v>
      </c>
      <c r="E30" s="32" t="s">
        <v>224</v>
      </c>
      <c r="F30" s="29" t="s">
        <v>194</v>
      </c>
      <c r="G30" s="32" t="s">
        <v>253</v>
      </c>
      <c r="H30" s="41" t="s">
        <v>35</v>
      </c>
      <c r="I30" s="42">
        <v>4</v>
      </c>
      <c r="J30" s="36"/>
      <c r="K30" s="29"/>
      <c r="L30" s="29"/>
      <c r="M30" s="51">
        <v>46117</v>
      </c>
      <c r="N30" s="48"/>
    </row>
    <row r="31" spans="1:14" s="1" customFormat="1" ht="28.9" customHeight="1" x14ac:dyDescent="0.3">
      <c r="A31" s="28">
        <f t="shared" si="0"/>
        <v>27</v>
      </c>
      <c r="B31" s="29" t="s">
        <v>122</v>
      </c>
      <c r="C31" s="39">
        <v>3000297585</v>
      </c>
      <c r="D31" s="37" t="s">
        <v>195</v>
      </c>
      <c r="E31" s="32" t="s">
        <v>225</v>
      </c>
      <c r="F31" s="29" t="s">
        <v>158</v>
      </c>
      <c r="G31" s="32" t="s">
        <v>254</v>
      </c>
      <c r="H31" s="41" t="s">
        <v>263</v>
      </c>
      <c r="I31" s="42">
        <v>30</v>
      </c>
      <c r="J31" s="36"/>
      <c r="K31" s="29"/>
      <c r="L31" s="29"/>
      <c r="M31" s="51">
        <v>46117</v>
      </c>
      <c r="N31" s="45"/>
    </row>
    <row r="32" spans="1:14" s="1" customFormat="1" ht="28.9" customHeight="1" x14ac:dyDescent="0.3">
      <c r="A32" s="28">
        <f t="shared" si="0"/>
        <v>28</v>
      </c>
      <c r="B32" s="29" t="s">
        <v>122</v>
      </c>
      <c r="C32" s="39">
        <v>3000297586</v>
      </c>
      <c r="D32" s="37" t="s">
        <v>196</v>
      </c>
      <c r="E32" s="32" t="s">
        <v>226</v>
      </c>
      <c r="F32" s="29" t="s">
        <v>143</v>
      </c>
      <c r="G32" s="29" t="s">
        <v>143</v>
      </c>
      <c r="H32" s="41" t="s">
        <v>264</v>
      </c>
      <c r="I32" s="42">
        <v>120</v>
      </c>
      <c r="J32" s="36"/>
      <c r="K32" s="29"/>
      <c r="L32" s="29"/>
      <c r="M32" s="51">
        <v>46117</v>
      </c>
      <c r="N32" s="45"/>
    </row>
    <row r="33" spans="1:14" s="1" customFormat="1" ht="28.9" customHeight="1" x14ac:dyDescent="0.3">
      <c r="A33" s="28">
        <f t="shared" si="0"/>
        <v>29</v>
      </c>
      <c r="B33" s="29" t="s">
        <v>122</v>
      </c>
      <c r="C33" s="39">
        <v>3000297587</v>
      </c>
      <c r="D33" s="37" t="s">
        <v>196</v>
      </c>
      <c r="E33" s="32" t="s">
        <v>226</v>
      </c>
      <c r="F33" s="29" t="s">
        <v>144</v>
      </c>
      <c r="G33" s="29" t="s">
        <v>144</v>
      </c>
      <c r="H33" s="41" t="s">
        <v>264</v>
      </c>
      <c r="I33" s="42">
        <v>130</v>
      </c>
      <c r="J33" s="36"/>
      <c r="K33" s="29"/>
      <c r="L33" s="29"/>
      <c r="M33" s="51">
        <v>46117</v>
      </c>
      <c r="N33" s="45"/>
    </row>
    <row r="34" spans="1:14" s="1" customFormat="1" ht="28.9" customHeight="1" x14ac:dyDescent="0.3">
      <c r="A34" s="28">
        <f t="shared" si="0"/>
        <v>30</v>
      </c>
      <c r="B34" s="29" t="s">
        <v>122</v>
      </c>
      <c r="C34" s="39">
        <v>3000297588</v>
      </c>
      <c r="D34" s="37" t="s">
        <v>196</v>
      </c>
      <c r="E34" s="32" t="s">
        <v>226</v>
      </c>
      <c r="F34" s="29" t="s">
        <v>145</v>
      </c>
      <c r="G34" s="29" t="s">
        <v>145</v>
      </c>
      <c r="H34" s="41" t="s">
        <v>264</v>
      </c>
      <c r="I34" s="42">
        <v>30</v>
      </c>
      <c r="J34" s="36"/>
      <c r="K34" s="29"/>
      <c r="L34" s="29"/>
      <c r="M34" s="51">
        <v>46117</v>
      </c>
      <c r="N34" s="45"/>
    </row>
    <row r="35" spans="1:14" s="1" customFormat="1" ht="28.9" customHeight="1" x14ac:dyDescent="0.3">
      <c r="A35" s="28">
        <f t="shared" si="0"/>
        <v>31</v>
      </c>
      <c r="B35" s="29" t="s">
        <v>122</v>
      </c>
      <c r="C35" s="39">
        <v>3000297589</v>
      </c>
      <c r="D35" s="37" t="s">
        <v>196</v>
      </c>
      <c r="E35" s="32" t="s">
        <v>226</v>
      </c>
      <c r="F35" s="29" t="s">
        <v>146</v>
      </c>
      <c r="G35" s="29" t="s">
        <v>146</v>
      </c>
      <c r="H35" s="41" t="s">
        <v>264</v>
      </c>
      <c r="I35" s="42">
        <v>400</v>
      </c>
      <c r="J35" s="36"/>
      <c r="K35" s="29"/>
      <c r="L35" s="29"/>
      <c r="M35" s="51">
        <v>46117</v>
      </c>
      <c r="N35" s="45"/>
    </row>
    <row r="36" spans="1:14" s="1" customFormat="1" ht="28.9" customHeight="1" x14ac:dyDescent="0.3">
      <c r="A36" s="28">
        <f t="shared" si="0"/>
        <v>32</v>
      </c>
      <c r="B36" s="29" t="s">
        <v>122</v>
      </c>
      <c r="C36" s="39">
        <v>3000297591</v>
      </c>
      <c r="D36" s="37" t="s">
        <v>197</v>
      </c>
      <c r="E36" s="32" t="s">
        <v>227</v>
      </c>
      <c r="F36" s="29" t="s">
        <v>147</v>
      </c>
      <c r="G36" s="29" t="s">
        <v>147</v>
      </c>
      <c r="H36" s="41" t="s">
        <v>35</v>
      </c>
      <c r="I36" s="42">
        <v>14</v>
      </c>
      <c r="J36" s="36"/>
      <c r="K36" s="29"/>
      <c r="L36" s="29"/>
      <c r="M36" s="51">
        <v>46117</v>
      </c>
      <c r="N36" s="45"/>
    </row>
    <row r="37" spans="1:14" s="1" customFormat="1" ht="28.9" customHeight="1" x14ac:dyDescent="0.3">
      <c r="A37" s="28">
        <f t="shared" si="0"/>
        <v>33</v>
      </c>
      <c r="B37" s="29" t="s">
        <v>122</v>
      </c>
      <c r="C37" s="39">
        <v>3000297592</v>
      </c>
      <c r="D37" s="37" t="s">
        <v>197</v>
      </c>
      <c r="E37" s="32" t="s">
        <v>227</v>
      </c>
      <c r="F37" s="29" t="s">
        <v>148</v>
      </c>
      <c r="G37" s="29" t="s">
        <v>148</v>
      </c>
      <c r="H37" s="41" t="s">
        <v>35</v>
      </c>
      <c r="I37" s="42">
        <v>16</v>
      </c>
      <c r="J37" s="36"/>
      <c r="K37" s="29"/>
      <c r="L37" s="29"/>
      <c r="M37" s="51">
        <v>46117</v>
      </c>
      <c r="N37" s="45"/>
    </row>
    <row r="38" spans="1:14" s="1" customFormat="1" ht="28.9" customHeight="1" x14ac:dyDescent="0.3">
      <c r="A38" s="28">
        <f t="shared" si="0"/>
        <v>34</v>
      </c>
      <c r="B38" s="29" t="s">
        <v>122</v>
      </c>
      <c r="C38" s="39">
        <v>3000297593</v>
      </c>
      <c r="D38" s="37" t="s">
        <v>197</v>
      </c>
      <c r="E38" s="32" t="s">
        <v>227</v>
      </c>
      <c r="F38" s="29" t="s">
        <v>149</v>
      </c>
      <c r="G38" s="29" t="s">
        <v>149</v>
      </c>
      <c r="H38" s="41" t="s">
        <v>35</v>
      </c>
      <c r="I38" s="42">
        <v>10</v>
      </c>
      <c r="J38" s="36"/>
      <c r="K38" s="29"/>
      <c r="L38" s="29"/>
      <c r="M38" s="51">
        <v>46117</v>
      </c>
      <c r="N38" s="45"/>
    </row>
    <row r="39" spans="1:14" s="1" customFormat="1" ht="28.9" customHeight="1" x14ac:dyDescent="0.3">
      <c r="A39" s="28">
        <f t="shared" si="0"/>
        <v>35</v>
      </c>
      <c r="B39" s="29" t="s">
        <v>122</v>
      </c>
      <c r="C39" s="39">
        <v>3000297594</v>
      </c>
      <c r="D39" s="37" t="s">
        <v>197</v>
      </c>
      <c r="E39" s="32" t="s">
        <v>227</v>
      </c>
      <c r="F39" s="29" t="s">
        <v>150</v>
      </c>
      <c r="G39" s="29" t="s">
        <v>150</v>
      </c>
      <c r="H39" s="41" t="s">
        <v>35</v>
      </c>
      <c r="I39" s="42">
        <v>18</v>
      </c>
      <c r="J39" s="36"/>
      <c r="K39" s="29"/>
      <c r="L39" s="29"/>
      <c r="M39" s="51">
        <v>46117</v>
      </c>
      <c r="N39" s="45"/>
    </row>
    <row r="40" spans="1:14" s="1" customFormat="1" ht="28.9" customHeight="1" x14ac:dyDescent="0.3">
      <c r="A40" s="28">
        <f t="shared" si="0"/>
        <v>36</v>
      </c>
      <c r="B40" s="29" t="s">
        <v>122</v>
      </c>
      <c r="C40" s="30">
        <v>3000297595</v>
      </c>
      <c r="D40" s="30" t="s">
        <v>197</v>
      </c>
      <c r="E40" s="32" t="s">
        <v>227</v>
      </c>
      <c r="F40" s="33" t="s">
        <v>151</v>
      </c>
      <c r="G40" s="33" t="s">
        <v>151</v>
      </c>
      <c r="H40" s="34" t="s">
        <v>35</v>
      </c>
      <c r="I40" s="35">
        <v>6</v>
      </c>
      <c r="J40" s="36"/>
      <c r="K40" s="29"/>
      <c r="L40" s="29"/>
      <c r="M40" s="51">
        <v>46117</v>
      </c>
      <c r="N40" s="45"/>
    </row>
    <row r="41" spans="1:14" s="1" customFormat="1" ht="28.9" customHeight="1" x14ac:dyDescent="0.3">
      <c r="A41" s="28">
        <f t="shared" si="0"/>
        <v>37</v>
      </c>
      <c r="B41" s="29" t="s">
        <v>122</v>
      </c>
      <c r="C41" s="30">
        <v>3000297596</v>
      </c>
      <c r="D41" s="37" t="s">
        <v>197</v>
      </c>
      <c r="E41" s="32" t="s">
        <v>227</v>
      </c>
      <c r="F41" s="33" t="s">
        <v>152</v>
      </c>
      <c r="G41" s="33" t="s">
        <v>152</v>
      </c>
      <c r="H41" s="34" t="s">
        <v>35</v>
      </c>
      <c r="I41" s="35">
        <v>4</v>
      </c>
      <c r="J41" s="36"/>
      <c r="K41" s="29"/>
      <c r="L41" s="29"/>
      <c r="M41" s="51">
        <v>46117</v>
      </c>
      <c r="N41" s="45"/>
    </row>
    <row r="42" spans="1:14" s="1" customFormat="1" ht="28.9" customHeight="1" x14ac:dyDescent="0.3">
      <c r="A42" s="28">
        <f t="shared" si="0"/>
        <v>38</v>
      </c>
      <c r="B42" s="29" t="s">
        <v>122</v>
      </c>
      <c r="C42" s="30">
        <v>3000297645</v>
      </c>
      <c r="D42" s="30" t="s">
        <v>198</v>
      </c>
      <c r="E42" s="32" t="s">
        <v>228</v>
      </c>
      <c r="F42" s="40" t="s">
        <v>153</v>
      </c>
      <c r="G42" s="40" t="s">
        <v>153</v>
      </c>
      <c r="H42" s="34" t="s">
        <v>265</v>
      </c>
      <c r="I42" s="35">
        <v>10</v>
      </c>
      <c r="J42" s="36"/>
      <c r="K42" s="29"/>
      <c r="L42" s="29"/>
      <c r="M42" s="51">
        <v>46117</v>
      </c>
      <c r="N42" s="45"/>
    </row>
    <row r="43" spans="1:14" s="1" customFormat="1" ht="28.9" customHeight="1" x14ac:dyDescent="0.3">
      <c r="A43" s="28">
        <f t="shared" si="0"/>
        <v>39</v>
      </c>
      <c r="B43" s="29" t="s">
        <v>122</v>
      </c>
      <c r="C43" s="30">
        <v>3000297646</v>
      </c>
      <c r="D43" s="30" t="s">
        <v>199</v>
      </c>
      <c r="E43" s="32" t="s">
        <v>229</v>
      </c>
      <c r="F43" s="33" t="s">
        <v>154</v>
      </c>
      <c r="G43" s="33" t="s">
        <v>154</v>
      </c>
      <c r="H43" s="34" t="s">
        <v>265</v>
      </c>
      <c r="I43" s="35">
        <v>300</v>
      </c>
      <c r="J43" s="36"/>
      <c r="K43" s="29"/>
      <c r="L43" s="29"/>
      <c r="M43" s="51">
        <v>46117</v>
      </c>
      <c r="N43" s="45"/>
    </row>
    <row r="44" spans="1:14" s="1" customFormat="1" ht="28.9" customHeight="1" x14ac:dyDescent="0.3">
      <c r="A44" s="28">
        <f t="shared" si="0"/>
        <v>40</v>
      </c>
      <c r="B44" s="29" t="s">
        <v>122</v>
      </c>
      <c r="C44" s="30">
        <v>3000003949</v>
      </c>
      <c r="D44" s="30" t="s">
        <v>200</v>
      </c>
      <c r="E44" s="32" t="s">
        <v>230</v>
      </c>
      <c r="F44" s="33"/>
      <c r="G44" s="33"/>
      <c r="H44" s="34" t="s">
        <v>263</v>
      </c>
      <c r="I44" s="35">
        <v>100</v>
      </c>
      <c r="J44" s="36"/>
      <c r="K44" s="29"/>
      <c r="L44" s="29"/>
      <c r="M44" s="51">
        <v>46117</v>
      </c>
      <c r="N44" s="45"/>
    </row>
    <row r="45" spans="1:14" s="1" customFormat="1" ht="28.9" customHeight="1" x14ac:dyDescent="0.3">
      <c r="A45" s="28">
        <f t="shared" si="0"/>
        <v>41</v>
      </c>
      <c r="B45" s="29" t="s">
        <v>266</v>
      </c>
      <c r="C45" s="30">
        <v>3000001594</v>
      </c>
      <c r="D45" s="30" t="s">
        <v>267</v>
      </c>
      <c r="E45" s="32" t="s">
        <v>231</v>
      </c>
      <c r="F45" s="33"/>
      <c r="G45" s="33"/>
      <c r="H45" s="34" t="s">
        <v>265</v>
      </c>
      <c r="I45" s="35">
        <v>5</v>
      </c>
      <c r="J45" s="36"/>
      <c r="K45" s="29"/>
      <c r="L45" s="29"/>
      <c r="M45" s="51">
        <v>46117</v>
      </c>
      <c r="N45" s="45"/>
    </row>
    <row r="46" spans="1:14" s="1" customFormat="1" ht="28.9" customHeight="1" x14ac:dyDescent="0.3">
      <c r="A46" s="28">
        <f t="shared" si="0"/>
        <v>42</v>
      </c>
      <c r="B46" s="29" t="s">
        <v>266</v>
      </c>
      <c r="C46" s="30">
        <v>3000297648</v>
      </c>
      <c r="D46" s="30" t="s">
        <v>268</v>
      </c>
      <c r="E46" s="32" t="s">
        <v>232</v>
      </c>
      <c r="F46" s="33"/>
      <c r="G46" s="33"/>
      <c r="H46" s="34" t="s">
        <v>265</v>
      </c>
      <c r="I46" s="35">
        <v>50</v>
      </c>
      <c r="J46" s="36"/>
      <c r="K46" s="29"/>
      <c r="L46" s="29"/>
      <c r="M46" s="51">
        <v>46117</v>
      </c>
      <c r="N46" s="45"/>
    </row>
    <row r="47" spans="1:14" s="1" customFormat="1" ht="28.9" customHeight="1" x14ac:dyDescent="0.3">
      <c r="A47" s="28">
        <f t="shared" si="0"/>
        <v>43</v>
      </c>
      <c r="B47" s="29" t="s">
        <v>266</v>
      </c>
      <c r="C47" s="30">
        <v>3000297038</v>
      </c>
      <c r="D47" s="30" t="s">
        <v>269</v>
      </c>
      <c r="E47" s="32" t="s">
        <v>233</v>
      </c>
      <c r="F47" s="33"/>
      <c r="G47" s="33"/>
      <c r="H47" s="34" t="s">
        <v>265</v>
      </c>
      <c r="I47" s="35">
        <v>5</v>
      </c>
      <c r="J47" s="36"/>
      <c r="K47" s="29"/>
      <c r="L47" s="29"/>
      <c r="M47" s="51">
        <v>46117</v>
      </c>
      <c r="N47" s="45"/>
    </row>
    <row r="48" spans="1:14" s="1" customFormat="1" ht="28.9" customHeight="1" x14ac:dyDescent="0.3">
      <c r="A48" s="28">
        <f t="shared" si="0"/>
        <v>44</v>
      </c>
      <c r="B48" s="29" t="s">
        <v>266</v>
      </c>
      <c r="C48" s="30">
        <v>3000297259</v>
      </c>
      <c r="D48" s="30" t="s">
        <v>270</v>
      </c>
      <c r="E48" s="32" t="s">
        <v>234</v>
      </c>
      <c r="F48" s="33"/>
      <c r="G48" s="33"/>
      <c r="H48" s="34" t="s">
        <v>265</v>
      </c>
      <c r="I48" s="35">
        <v>10</v>
      </c>
      <c r="J48" s="36"/>
      <c r="K48" s="29"/>
      <c r="L48" s="29"/>
      <c r="M48" s="51">
        <v>46117</v>
      </c>
      <c r="N48" s="45"/>
    </row>
    <row r="49" spans="1:14" s="1" customFormat="1" ht="28.9" customHeight="1" x14ac:dyDescent="0.3">
      <c r="A49" s="28">
        <f t="shared" si="0"/>
        <v>45</v>
      </c>
      <c r="B49" s="29" t="s">
        <v>266</v>
      </c>
      <c r="C49" s="30">
        <v>3000297649</v>
      </c>
      <c r="D49" s="30" t="s">
        <v>271</v>
      </c>
      <c r="E49" s="32" t="s">
        <v>235</v>
      </c>
      <c r="F49" s="33" t="s">
        <v>272</v>
      </c>
      <c r="G49" s="33" t="s">
        <v>255</v>
      </c>
      <c r="H49" s="34" t="s">
        <v>259</v>
      </c>
      <c r="I49" s="35">
        <v>20</v>
      </c>
      <c r="J49" s="36"/>
      <c r="K49" s="29"/>
      <c r="L49" s="29"/>
      <c r="M49" s="51">
        <v>46117</v>
      </c>
      <c r="N49" s="45"/>
    </row>
    <row r="50" spans="1:14" s="1" customFormat="1" ht="28.9" customHeight="1" x14ac:dyDescent="0.3">
      <c r="A50" s="28">
        <f t="shared" si="0"/>
        <v>46</v>
      </c>
      <c r="B50" s="29" t="s">
        <v>266</v>
      </c>
      <c r="C50" s="30">
        <v>3000297650</v>
      </c>
      <c r="D50" s="30" t="s">
        <v>271</v>
      </c>
      <c r="E50" s="32" t="s">
        <v>235</v>
      </c>
      <c r="F50" s="33" t="s">
        <v>273</v>
      </c>
      <c r="G50" s="33" t="s">
        <v>247</v>
      </c>
      <c r="H50" s="34" t="s">
        <v>259</v>
      </c>
      <c r="I50" s="35">
        <v>10</v>
      </c>
      <c r="J50" s="36"/>
      <c r="K50" s="29"/>
      <c r="L50" s="29"/>
      <c r="M50" s="51">
        <v>46117</v>
      </c>
      <c r="N50" s="45"/>
    </row>
    <row r="51" spans="1:14" s="1" customFormat="1" ht="28.9" customHeight="1" x14ac:dyDescent="0.3">
      <c r="A51" s="28">
        <f t="shared" si="0"/>
        <v>47</v>
      </c>
      <c r="B51" s="29" t="s">
        <v>274</v>
      </c>
      <c r="C51" s="30">
        <v>3000297274</v>
      </c>
      <c r="D51" s="30" t="s">
        <v>275</v>
      </c>
      <c r="E51" s="32" t="s">
        <v>236</v>
      </c>
      <c r="F51" s="33" t="s">
        <v>156</v>
      </c>
      <c r="G51" s="33" t="s">
        <v>256</v>
      </c>
      <c r="H51" s="34" t="s">
        <v>263</v>
      </c>
      <c r="I51" s="35">
        <v>20</v>
      </c>
      <c r="J51" s="36"/>
      <c r="K51" s="29"/>
      <c r="L51" s="29"/>
      <c r="M51" s="51">
        <v>46117</v>
      </c>
      <c r="N51" s="45"/>
    </row>
    <row r="52" spans="1:14" s="1" customFormat="1" ht="28.9" customHeight="1" x14ac:dyDescent="0.3">
      <c r="A52" s="28">
        <f t="shared" si="0"/>
        <v>48</v>
      </c>
      <c r="B52" s="29" t="s">
        <v>274</v>
      </c>
      <c r="C52" s="30">
        <v>4005040094</v>
      </c>
      <c r="D52" s="30" t="s">
        <v>276</v>
      </c>
      <c r="E52" s="32" t="s">
        <v>237</v>
      </c>
      <c r="F52" s="33" t="s">
        <v>277</v>
      </c>
      <c r="G52" s="33" t="s">
        <v>257</v>
      </c>
      <c r="H52" s="34" t="s">
        <v>35</v>
      </c>
      <c r="I52" s="35">
        <v>2</v>
      </c>
      <c r="J52" s="36"/>
      <c r="K52" s="29"/>
      <c r="L52" s="29"/>
      <c r="M52" s="51">
        <v>46117</v>
      </c>
      <c r="N52" s="45"/>
    </row>
    <row r="53" spans="1:14" s="1" customFormat="1" ht="28.9" customHeight="1" x14ac:dyDescent="0.3">
      <c r="A53" s="28">
        <f t="shared" si="0"/>
        <v>49</v>
      </c>
      <c r="B53" s="29" t="s">
        <v>278</v>
      </c>
      <c r="C53" s="30">
        <v>3000297865</v>
      </c>
      <c r="D53" s="37" t="s">
        <v>280</v>
      </c>
      <c r="E53" s="32" t="s">
        <v>299</v>
      </c>
      <c r="F53" s="33" t="s">
        <v>288</v>
      </c>
      <c r="G53" s="33" t="s">
        <v>307</v>
      </c>
      <c r="H53" s="34" t="s">
        <v>265</v>
      </c>
      <c r="I53" s="35">
        <v>30</v>
      </c>
      <c r="J53" s="36"/>
      <c r="K53" s="29"/>
      <c r="L53" s="29"/>
      <c r="M53" s="51">
        <v>46117</v>
      </c>
      <c r="N53" s="45"/>
    </row>
    <row r="54" spans="1:14" s="1" customFormat="1" ht="28.9" customHeight="1" x14ac:dyDescent="0.3">
      <c r="A54" s="28">
        <f t="shared" si="0"/>
        <v>50</v>
      </c>
      <c r="B54" s="29" t="s">
        <v>279</v>
      </c>
      <c r="C54" s="30">
        <v>3000000298</v>
      </c>
      <c r="D54" s="37" t="s">
        <v>281</v>
      </c>
      <c r="E54" s="32" t="s">
        <v>300</v>
      </c>
      <c r="F54" s="33" t="s">
        <v>289</v>
      </c>
      <c r="G54" s="32" t="s">
        <v>308</v>
      </c>
      <c r="H54" s="34" t="s">
        <v>315</v>
      </c>
      <c r="I54" s="35" t="s">
        <v>296</v>
      </c>
      <c r="J54" s="36"/>
      <c r="K54" s="29"/>
      <c r="L54" s="29"/>
      <c r="M54" s="51">
        <v>46117</v>
      </c>
      <c r="N54" s="46" t="s">
        <v>316</v>
      </c>
    </row>
    <row r="55" spans="1:14" s="1" customFormat="1" ht="28.9" customHeight="1" x14ac:dyDescent="0.3">
      <c r="A55" s="28">
        <f t="shared" si="0"/>
        <v>51</v>
      </c>
      <c r="B55" s="29" t="s">
        <v>278</v>
      </c>
      <c r="C55" s="30">
        <v>3000000315</v>
      </c>
      <c r="D55" s="37" t="s">
        <v>282</v>
      </c>
      <c r="E55" s="32" t="s">
        <v>301</v>
      </c>
      <c r="F55" s="33" t="s">
        <v>290</v>
      </c>
      <c r="G55" s="32" t="s">
        <v>309</v>
      </c>
      <c r="H55" s="34" t="s">
        <v>315</v>
      </c>
      <c r="I55" s="35" t="s">
        <v>296</v>
      </c>
      <c r="J55" s="36"/>
      <c r="K55" s="29"/>
      <c r="L55" s="29"/>
      <c r="M55" s="51">
        <v>46117</v>
      </c>
      <c r="N55" s="46" t="s">
        <v>316</v>
      </c>
    </row>
    <row r="56" spans="1:14" s="1" customFormat="1" ht="28.9" customHeight="1" x14ac:dyDescent="0.3">
      <c r="A56" s="28">
        <f t="shared" si="0"/>
        <v>52</v>
      </c>
      <c r="B56" s="29" t="s">
        <v>278</v>
      </c>
      <c r="C56" s="30">
        <v>3000001510</v>
      </c>
      <c r="D56" s="37" t="s">
        <v>283</v>
      </c>
      <c r="E56" s="32" t="s">
        <v>302</v>
      </c>
      <c r="F56" s="33" t="s">
        <v>291</v>
      </c>
      <c r="G56" s="32" t="s">
        <v>310</v>
      </c>
      <c r="H56" s="34" t="s">
        <v>315</v>
      </c>
      <c r="I56" s="35" t="s">
        <v>296</v>
      </c>
      <c r="J56" s="36"/>
      <c r="K56" s="29"/>
      <c r="L56" s="29"/>
      <c r="M56" s="51">
        <v>46117</v>
      </c>
      <c r="N56" s="46" t="s">
        <v>316</v>
      </c>
    </row>
    <row r="57" spans="1:14" s="1" customFormat="1" ht="28.9" customHeight="1" x14ac:dyDescent="0.3">
      <c r="A57" s="28">
        <f t="shared" si="0"/>
        <v>53</v>
      </c>
      <c r="B57" s="29" t="s">
        <v>278</v>
      </c>
      <c r="C57" s="30">
        <v>3000297866</v>
      </c>
      <c r="D57" s="37" t="s">
        <v>284</v>
      </c>
      <c r="E57" s="32" t="s">
        <v>303</v>
      </c>
      <c r="F57" s="33" t="s">
        <v>292</v>
      </c>
      <c r="G57" s="32" t="s">
        <v>311</v>
      </c>
      <c r="H57" s="34" t="s">
        <v>315</v>
      </c>
      <c r="I57" s="35" t="s">
        <v>296</v>
      </c>
      <c r="J57" s="36"/>
      <c r="K57" s="29"/>
      <c r="L57" s="29"/>
      <c r="M57" s="51">
        <v>46117</v>
      </c>
      <c r="N57" s="46" t="s">
        <v>316</v>
      </c>
    </row>
    <row r="58" spans="1:14" s="1" customFormat="1" ht="28.9" customHeight="1" x14ac:dyDescent="0.3">
      <c r="A58" s="28">
        <f t="shared" si="0"/>
        <v>54</v>
      </c>
      <c r="B58" s="29" t="s">
        <v>278</v>
      </c>
      <c r="C58" s="30">
        <v>3000297867</v>
      </c>
      <c r="D58" s="37" t="s">
        <v>285</v>
      </c>
      <c r="E58" s="32" t="s">
        <v>304</v>
      </c>
      <c r="F58" s="33" t="s">
        <v>293</v>
      </c>
      <c r="G58" s="32" t="s">
        <v>312</v>
      </c>
      <c r="H58" s="34" t="s">
        <v>315</v>
      </c>
      <c r="I58" s="35" t="s">
        <v>296</v>
      </c>
      <c r="J58" s="36"/>
      <c r="K58" s="29"/>
      <c r="L58" s="29"/>
      <c r="M58" s="51">
        <v>46117</v>
      </c>
      <c r="N58" s="46" t="s">
        <v>316</v>
      </c>
    </row>
    <row r="59" spans="1:14" s="1" customFormat="1" ht="28.9" customHeight="1" x14ac:dyDescent="0.3">
      <c r="A59" s="28">
        <f t="shared" si="0"/>
        <v>55</v>
      </c>
      <c r="B59" s="29" t="s">
        <v>278</v>
      </c>
      <c r="C59" s="30">
        <v>3000297868</v>
      </c>
      <c r="D59" s="37" t="s">
        <v>286</v>
      </c>
      <c r="E59" s="32" t="s">
        <v>305</v>
      </c>
      <c r="F59" s="33" t="s">
        <v>294</v>
      </c>
      <c r="G59" s="32" t="s">
        <v>313</v>
      </c>
      <c r="H59" s="34" t="s">
        <v>35</v>
      </c>
      <c r="I59" s="35" t="s">
        <v>297</v>
      </c>
      <c r="J59" s="36"/>
      <c r="K59" s="29"/>
      <c r="L59" s="29"/>
      <c r="M59" s="51">
        <v>46117</v>
      </c>
      <c r="N59" s="46" t="s">
        <v>317</v>
      </c>
    </row>
    <row r="60" spans="1:14" s="1" customFormat="1" ht="28.9" customHeight="1" x14ac:dyDescent="0.3">
      <c r="A60" s="28">
        <f t="shared" si="0"/>
        <v>56</v>
      </c>
      <c r="B60" s="29" t="s">
        <v>278</v>
      </c>
      <c r="C60" s="30">
        <v>3000297869</v>
      </c>
      <c r="D60" s="37" t="s">
        <v>287</v>
      </c>
      <c r="E60" s="32" t="s">
        <v>306</v>
      </c>
      <c r="F60" s="33" t="s">
        <v>295</v>
      </c>
      <c r="G60" s="32" t="s">
        <v>314</v>
      </c>
      <c r="H60" s="34" t="s">
        <v>35</v>
      </c>
      <c r="I60" s="35" t="s">
        <v>298</v>
      </c>
      <c r="J60" s="36"/>
      <c r="K60" s="29"/>
      <c r="L60" s="29"/>
      <c r="M60" s="51">
        <v>46117</v>
      </c>
      <c r="N60" s="45"/>
    </row>
    <row r="61" spans="1:14" s="1" customFormat="1" ht="28.5" customHeight="1" x14ac:dyDescent="0.3">
      <c r="A61" s="27"/>
      <c r="B61" s="5"/>
      <c r="C61" s="5"/>
      <c r="D61" s="2" t="s">
        <v>27</v>
      </c>
      <c r="E61" s="5"/>
      <c r="F61" s="16" t="s">
        <v>22</v>
      </c>
      <c r="G61" s="17"/>
      <c r="H61" s="20"/>
      <c r="I61" s="17"/>
      <c r="J61" s="15"/>
      <c r="K61" s="5"/>
      <c r="L61" s="5"/>
      <c r="M61" s="5"/>
      <c r="N61" s="11"/>
    </row>
    <row r="62" spans="1:14" s="1" customFormat="1" ht="54" customHeight="1" x14ac:dyDescent="0.45">
      <c r="A62" s="49" t="s">
        <v>28</v>
      </c>
      <c r="B62" s="49"/>
      <c r="C62" s="49"/>
      <c r="D62" s="49"/>
      <c r="E62" s="3"/>
      <c r="F62" s="4" t="s">
        <v>29</v>
      </c>
      <c r="G62" s="4"/>
      <c r="H62" s="4"/>
      <c r="I62" s="50" t="s">
        <v>30</v>
      </c>
      <c r="J62" s="50"/>
      <c r="K62" s="12"/>
      <c r="L62" s="12"/>
      <c r="M62" s="13" t="s">
        <v>31</v>
      </c>
    </row>
  </sheetData>
  <mergeCells count="2">
    <mergeCell ref="A62:D62"/>
    <mergeCell ref="I62:J62"/>
  </mergeCells>
  <phoneticPr fontId="6" type="noConversion"/>
  <conditionalFormatting sqref="E11">
    <cfRule type="duplicateValues" dxfId="7" priority="5"/>
    <cfRule type="duplicateValues" dxfId="6" priority="6"/>
  </conditionalFormatting>
  <conditionalFormatting sqref="E9:E10">
    <cfRule type="duplicateValues" dxfId="5" priority="7"/>
    <cfRule type="duplicateValues" dxfId="4" priority="8"/>
  </conditionalFormatting>
  <conditionalFormatting sqref="F42">
    <cfRule type="duplicateValues" dxfId="3" priority="3"/>
    <cfRule type="duplicateValues" dxfId="2" priority="4"/>
  </conditionalFormatting>
  <conditionalFormatting sqref="G42">
    <cfRule type="duplicateValues" dxfId="1" priority="1"/>
    <cfRule type="duplicateValues" dxfId="0" priority="2"/>
  </conditionalFormatting>
  <pageMargins left="0.23622047244094488" right="0.23622047244094488" top="0.26" bottom="0.37" header="0.31496062992125984" footer="0.31496062992125984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项目1水处理报价单</vt:lpstr>
      <vt:lpstr>项目2生产辅材报价单</vt:lpstr>
      <vt:lpstr>项目1水处理报价单!Print_Titles</vt:lpstr>
      <vt:lpstr>项目2生产辅材报价单!Print_Titles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2026-03-10T15:17:14Z</cp:lastPrinted>
  <dcterms:created xsi:type="dcterms:W3CDTF">2025-09-10T11:14:00Z</dcterms:created>
  <dcterms:modified xsi:type="dcterms:W3CDTF">2026-03-18T15:41:24Z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