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19395" windowHeight="10995"/>
  </bookViews>
  <sheets>
    <sheet name="项目1报价单" sheetId="2" r:id="rId1"/>
    <sheet name="项目2报价单" sheetId="6" r:id="rId2"/>
  </sheets>
  <externalReferences>
    <externalReference r:id="rId3"/>
  </externalReferences>
  <definedNames>
    <definedName name="________________________qgt1" localSheetId="1">[1]备件目录!#REF!</definedName>
    <definedName name="________________________qgt1">[1]备件目录!#REF!</definedName>
    <definedName name="_______________________qgt1" localSheetId="1">[1]备件目录!#REF!</definedName>
    <definedName name="_______________________qgt1">[1]备件目录!#REF!</definedName>
    <definedName name="______________________qgt1" localSheetId="1">[1]备件目录!#REF!</definedName>
    <definedName name="______________________qgt1">[1]备件目录!#REF!</definedName>
    <definedName name="_____________________qgt1" localSheetId="1">[1]备件目录!#REF!</definedName>
    <definedName name="_____________________qgt1">[1]备件目录!#REF!</definedName>
    <definedName name="____________________qgt1" localSheetId="1">[1]备件目录!#REF!</definedName>
    <definedName name="____________________qgt1">[1]备件目录!#REF!</definedName>
    <definedName name="_____________qgt1" localSheetId="1">[1]备件目录!#REF!</definedName>
    <definedName name="_____________qgt1">[1]备件目录!#REF!</definedName>
    <definedName name="_xlnm.Print_Titles" localSheetId="0">项目1报价单!$1:$4</definedName>
    <definedName name="_xlnm.Print_Titles" localSheetId="1">项目2报价单!$1:$4</definedName>
    <definedName name="存货档案" localSheetId="1">#REF!</definedName>
    <definedName name="存货档案">#REF!</definedName>
  </definedNames>
  <calcPr calcId="14562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" i="6" l="1"/>
  <c r="A6" i="6"/>
  <c r="A7" i="6"/>
  <c r="A8" i="6"/>
  <c r="A9" i="6"/>
  <c r="A10" i="6"/>
  <c r="A11" i="6"/>
  <c r="A5" i="2"/>
  <c r="A6" i="2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BB0B5519FCB4D5BA7426462A2223C6D" descr="图片1"/>
        <xdr:cNvPicPr/>
      </xdr:nvPicPr>
      <xdr:blipFill>
        <a:blip r:embed="rId1"/>
        <a:stretch>
          <a:fillRect/>
        </a:stretch>
      </xdr:blipFill>
      <xdr:spPr>
        <a:xfrm>
          <a:off x="0" y="0"/>
          <a:ext cx="494030" cy="494030"/>
        </a:xfrm>
        <a:prstGeom prst="rect">
          <a:avLst/>
        </a:prstGeom>
      </xdr:spPr>
    </xdr:pic>
  </etc:cellImage>
  <etc:cellImage>
    <xdr:pic>
      <xdr:nvPicPr>
        <xdr:cNvPr id="3" name="ID_6111B940ADD3417F836AA4ABC93BE0B9" descr="图片2"/>
        <xdr:cNvPicPr/>
      </xdr:nvPicPr>
      <xdr:blipFill>
        <a:blip r:embed="rId2"/>
        <a:stretch>
          <a:fillRect/>
        </a:stretch>
      </xdr:blipFill>
      <xdr:spPr>
        <a:xfrm>
          <a:off x="0" y="0"/>
          <a:ext cx="451485" cy="45148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<sst xmlns="http://schemas.openxmlformats.org/spreadsheetml/2006/main" count="412" uniqueCount="265">
  <si>
    <t>Formulaire de devis de CHALCO GUINEA COMPANY S.A</t>
  </si>
  <si>
    <t>note de remarque</t>
  </si>
  <si>
    <t>NO</t>
    <phoneticPr fontId="6" type="noConversion"/>
  </si>
  <si>
    <t>Unité</t>
  </si>
  <si>
    <t>Quantité</t>
  </si>
  <si>
    <t xml:space="preserve"> Nom du matériel</t>
  </si>
  <si>
    <t>Numéro de plan</t>
    <phoneticPr fontId="6" type="noConversion"/>
  </si>
  <si>
    <t>Code d'inventaire</t>
    <phoneticPr fontId="6" type="noConversion"/>
  </si>
  <si>
    <t>Spécification</t>
  </si>
  <si>
    <t>Montant de la taxe</t>
  </si>
  <si>
    <t>Date de livraison</t>
  </si>
  <si>
    <t>Prix unitaire hors taxes (GNF)</t>
    <phoneticPr fontId="6" type="noConversion"/>
  </si>
  <si>
    <r>
      <rPr>
        <b/>
        <sz val="12"/>
        <color rgb="FF000000"/>
        <rFont val="仿宋_GB2312"/>
        <family val="3"/>
        <charset val="134"/>
      </rPr>
      <t>序号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</si>
  <si>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计划编号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</si>
  <si>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存货编码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</si>
  <si>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物料名称（英文或法文）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</si>
  <si>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规格型号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</si>
  <si>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数量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</si>
  <si>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不含税单价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</si>
  <si>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总价</t>
    </r>
    <r>
      <rPr>
        <b/>
        <sz val="12"/>
        <color rgb="FF000000"/>
        <rFont val="Times New Roman"/>
        <family val="1"/>
      </rPr>
      <t/>
    </r>
    <phoneticPr fontId="6" type="noConversion"/>
  </si>
  <si>
    <r>
      <rPr>
        <b/>
        <sz val="12"/>
        <color rgb="FF000000"/>
        <rFont val="仿宋_GB2312"/>
        <family val="3"/>
        <charset val="134"/>
      </rPr>
      <t>税金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</si>
  <si>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备注品牌</t>
    </r>
  </si>
  <si>
    <r>
      <t>HT</t>
    </r>
    <r>
      <rPr>
        <sz val="12"/>
        <color rgb="FF000000"/>
        <rFont val="仿宋_GB2312"/>
        <family val="3"/>
        <charset val="134"/>
      </rPr>
      <t>（不含税）</t>
    </r>
  </si>
  <si>
    <r>
      <rPr>
        <b/>
        <sz val="12"/>
        <color rgb="FF000000"/>
        <rFont val="仿宋_GB2312"/>
        <family val="3"/>
        <charset val="134"/>
      </rPr>
      <t>物料名称</t>
    </r>
    <r>
      <rPr>
        <b/>
        <sz val="12"/>
        <color rgb="FF000000"/>
        <rFont val="Times New Roman"/>
        <family val="1"/>
      </rPr>
      <t xml:space="preserve">         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</si>
  <si>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单位</t>
    </r>
    <r>
      <rPr>
        <b/>
        <sz val="12"/>
        <color rgb="FF000000"/>
        <rFont val="Times New Roman"/>
        <family val="1"/>
      </rPr>
      <t xml:space="preserve">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</si>
  <si>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到货时间</t>
    </r>
    <r>
      <rPr>
        <b/>
        <sz val="12"/>
        <color rgb="FF000000"/>
        <rFont val="Times New Roman"/>
        <family val="1"/>
      </rPr>
      <t xml:space="preserve"> </t>
    </r>
    <phoneticPr fontId="6" type="noConversion"/>
  </si>
  <si>
    <r>
      <t>Prix total</t>
    </r>
    <r>
      <rPr>
        <b/>
        <sz val="12"/>
        <color rgb="FF000000"/>
        <rFont val="仿宋_GB2312"/>
        <family val="3"/>
        <charset val="134"/>
      </rPr>
      <t>（</t>
    </r>
    <r>
      <rPr>
        <b/>
        <sz val="12"/>
        <color rgb="FF000000"/>
        <rFont val="Times New Roman"/>
        <family val="1"/>
      </rPr>
      <t>GNF</t>
    </r>
    <r>
      <rPr>
        <b/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</si>
  <si>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合计（</t>
    </r>
    <r>
      <rPr>
        <sz val="12"/>
        <color rgb="FF000000"/>
        <rFont val="Times New Roman"/>
        <family val="1"/>
      </rPr>
      <t>GNF</t>
    </r>
    <r>
      <rPr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</si>
  <si>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报价单位</t>
    </r>
    <r>
      <rPr>
        <sz val="12"/>
        <color rgb="FF000000"/>
        <rFont val="Times New Roman"/>
        <family val="1"/>
      </rPr>
      <t xml:space="preserve">                                   
Entreprise de cotation</t>
    </r>
    <r>
      <rPr>
        <sz val="12"/>
        <color rgb="FF000000"/>
        <rFont val="仿宋_GB2312"/>
        <family val="3"/>
        <charset val="134"/>
      </rPr>
      <t>（盖章</t>
    </r>
    <r>
      <rPr>
        <sz val="12"/>
        <color rgb="FF000000"/>
        <rFont val="Times New Roman"/>
        <family val="1"/>
      </rPr>
      <t>cachet</t>
    </r>
    <r>
      <rPr>
        <sz val="12"/>
        <color rgb="FF000000"/>
        <rFont val="仿宋_GB2312"/>
        <family val="3"/>
        <charset val="134"/>
      </rPr>
      <t>）：</t>
    </r>
  </si>
  <si>
    <r>
      <rPr>
        <sz val="12"/>
        <color rgb="FF000000"/>
        <rFont val="仿宋_GB2312"/>
        <family val="3"/>
        <charset val="134"/>
      </rPr>
      <t>报价联系人</t>
    </r>
    <r>
      <rPr>
        <sz val="12"/>
        <color rgb="FF000000"/>
        <rFont val="Times New Roman"/>
        <family val="1"/>
      </rPr>
      <t xml:space="preserve">                          
Contact pour le devis :</t>
    </r>
  </si>
  <si>
    <r>
      <rPr>
        <sz val="12"/>
        <color rgb="FF000000"/>
        <rFont val="仿宋_GB2312"/>
        <family val="3"/>
        <charset val="134"/>
      </rPr>
      <t>联系人电话</t>
    </r>
    <r>
      <rPr>
        <sz val="12"/>
        <color rgb="FF000000"/>
        <rFont val="Times New Roman"/>
        <family val="1"/>
      </rPr>
      <t xml:space="preserve">                                                   Numéro de téléphone de contact :</t>
    </r>
  </si>
  <si>
    <r>
      <rPr>
        <sz val="12"/>
        <color rgb="FF000000"/>
        <rFont val="仿宋_GB2312"/>
        <family val="3"/>
        <charset val="134"/>
      </rPr>
      <t>报价时间</t>
    </r>
    <r>
      <rPr>
        <sz val="12"/>
        <color rgb="FF000000"/>
        <rFont val="Times New Roman"/>
        <family val="1"/>
      </rPr>
      <t xml:space="preserve">       
Date du devis :</t>
    </r>
    <phoneticPr fontId="6" type="noConversion"/>
  </si>
  <si>
    <t>Designation(anglais ou français)</t>
    <phoneticPr fontId="6" type="noConversion"/>
  </si>
  <si>
    <t>anglais ou français</t>
    <phoneticPr fontId="6" type="noConversion"/>
  </si>
  <si>
    <r>
      <rPr>
        <b/>
        <sz val="16"/>
        <color rgb="FF000000"/>
        <rFont val="仿宋_GB2312"/>
        <family val="3"/>
        <charset val="134"/>
      </rPr>
      <t>中国铝业几内亚有限公司报价单</t>
    </r>
  </si>
  <si>
    <t>FCK260106019</t>
    <phoneticPr fontId="6" type="noConversion"/>
  </si>
  <si>
    <t>FCK260106019</t>
    <phoneticPr fontId="6" type="noConversion"/>
  </si>
  <si>
    <t>反渗透专用阻垢剂</t>
  </si>
  <si>
    <t>次氯酸钠杀菌剂</t>
  </si>
  <si>
    <t>PAC(聚合氯化铝)</t>
  </si>
  <si>
    <t>碳酸氢钠</t>
  </si>
  <si>
    <t>精制食盐</t>
  </si>
  <si>
    <t>石英砂</t>
  </si>
  <si>
    <t>椰壳颗粒活性炭</t>
  </si>
  <si>
    <t>食品级 桶装液体</t>
  </si>
  <si>
    <t>高浓度桶装液体</t>
  </si>
  <si>
    <t>25KG/包</t>
  </si>
  <si>
    <t>食品级 25KG/包</t>
  </si>
  <si>
    <t>颗粒直径2-4毫米</t>
  </si>
  <si>
    <t>≥800碘值，25KG/包</t>
  </si>
  <si>
    <t>50</t>
  </si>
  <si>
    <t>150</t>
  </si>
  <si>
    <t>84</t>
  </si>
  <si>
    <t>100</t>
  </si>
  <si>
    <t>20</t>
  </si>
  <si>
    <t>4000</t>
  </si>
  <si>
    <t>4</t>
  </si>
  <si>
    <t>反渗透进水</t>
  </si>
  <si>
    <t>污水出水</t>
  </si>
  <si>
    <t>污水出水/一体化净水器进水</t>
  </si>
  <si>
    <t>一体化净水器进水、双级石英砂过滤器进水</t>
  </si>
  <si>
    <t>次氯酸钠发生器</t>
  </si>
  <si>
    <t>一体化净水器过滤池、多级石英砂过滤器、双级石英砂过滤器、反渗透石英砂过滤器</t>
  </si>
  <si>
    <t>反渗透活性炭过滤器</t>
  </si>
  <si>
    <t>干粉灭火器</t>
  </si>
  <si>
    <t>4KG</t>
  </si>
  <si>
    <t>Antiscalant spécial pour osmose inverse</t>
  </si>
  <si>
    <t>Désinfectant à l’hypochlorite de sodium</t>
  </si>
  <si>
    <t>PAC (polychlorure d’aluminium)</t>
  </si>
  <si>
    <t>Bicarbonate de sodium</t>
  </si>
  <si>
    <t>Sel raffiné</t>
  </si>
  <si>
    <t>Sable de quartz</t>
  </si>
  <si>
    <t>Charbon actif granulaire en coque de noix de coco</t>
  </si>
  <si>
    <t>Extincteur à poudre sèche</t>
  </si>
  <si>
    <t>Liquide en fût, qualité alimentaire</t>
  </si>
  <si>
    <t>Liquide en fût à haute concentration</t>
  </si>
  <si>
    <t>25 KG/sac</t>
  </si>
  <si>
    <t>Qualité alimentaire, 25 KG/sac</t>
  </si>
  <si>
    <t>Diamètre des particules : 2–4 mm</t>
  </si>
  <si>
    <t>Indice d’iode ≥ 800, 25 KG/sac</t>
  </si>
  <si>
    <t>4 KG</t>
  </si>
  <si>
    <t>KG/KG</t>
  </si>
  <si>
    <t>包/sac</t>
  </si>
  <si>
    <t>FCY260128015</t>
    <phoneticPr fontId="6" type="noConversion"/>
  </si>
  <si>
    <t>PA尼龙波纹管PP阻燃穿线管</t>
  </si>
  <si>
    <t>电缆</t>
  </si>
  <si>
    <t>不锈钢尺子</t>
  </si>
  <si>
    <t>9V方块电池</t>
  </si>
  <si>
    <t>单控开关</t>
  </si>
  <si>
    <t>五孔插座</t>
  </si>
  <si>
    <t>不锈钢合页</t>
  </si>
  <si>
    <t>接线器</t>
  </si>
  <si>
    <t>热镀锌螺杆（全丝）</t>
  </si>
  <si>
    <t>导轨</t>
  </si>
  <si>
    <t>3000010997</t>
  </si>
  <si>
    <t>二保焊气体保护药芯焊丝</t>
  </si>
  <si>
    <t>铁丝</t>
  </si>
  <si>
    <t>扫把簸箕套装（带杆）</t>
  </si>
  <si>
    <t>电焊条</t>
  </si>
  <si>
    <t>中性硅酮结构胶</t>
  </si>
  <si>
    <t>角磨机</t>
  </si>
  <si>
    <t>钻头</t>
  </si>
  <si>
    <t>电工胶布</t>
  </si>
  <si>
    <t>扩音器</t>
  </si>
  <si>
    <t>警戒带</t>
  </si>
  <si>
    <t>内六方扳手</t>
  </si>
  <si>
    <t>镀锌电缆槽盒盖板</t>
  </si>
  <si>
    <t>多功能擦拭纸</t>
  </si>
  <si>
    <t>3P挂机空调</t>
  </si>
  <si>
    <t>油灰刀</t>
  </si>
  <si>
    <t>柴油空压机</t>
  </si>
  <si>
    <t>铁钉</t>
  </si>
  <si>
    <t>M16防松螺母</t>
  </si>
  <si>
    <t>螺栓松动剂 WD40</t>
  </si>
  <si>
    <t>高压黄油枪平嘴</t>
  </si>
  <si>
    <t>油性记号笔 黑</t>
  </si>
  <si>
    <t>档案袋</t>
  </si>
  <si>
    <t>文件栏 收纳架</t>
  </si>
  <si>
    <t>AD20（加厚)(耐酸碱）</t>
  </si>
  <si>
    <t>RVVB2X1.5</t>
  </si>
  <si>
    <t>RVVB3X1.5</t>
  </si>
  <si>
    <t>20cm</t>
  </si>
  <si>
    <t>9V</t>
  </si>
  <si>
    <t>5寸字母合页</t>
  </si>
  <si>
    <t>二进二出</t>
  </si>
  <si>
    <t>三进三出</t>
  </si>
  <si>
    <t>四进四出</t>
  </si>
  <si>
    <t>二进三出</t>
  </si>
  <si>
    <t>二进四出</t>
  </si>
  <si>
    <t>二进五出</t>
  </si>
  <si>
    <t>二进六出</t>
  </si>
  <si>
    <t>M12*160mm\12.8级</t>
  </si>
  <si>
    <t>35mm钢制/铝合金</t>
  </si>
  <si>
    <t>JQ*CE71T-1 Φ1.2mm 15kg/盘</t>
  </si>
  <si>
    <t>14号</t>
  </si>
  <si>
    <t>J422-3.2</t>
  </si>
  <si>
    <t>PT-995、白色，要求防水且耐高温大于100℃</t>
  </si>
  <si>
    <t>无刷GWS180-LI【2个5.0电池】100mm</t>
  </si>
  <si>
    <t>黑</t>
  </si>
  <si>
    <t>黄绿红蓝各100卷</t>
  </si>
  <si>
    <t>e190-m，无线便携式</t>
  </si>
  <si>
    <t>塑料</t>
  </si>
  <si>
    <t>10mm</t>
  </si>
  <si>
    <t>100mm宽 3000mm长</t>
  </si>
  <si>
    <t>吸水不掉毛（300张）</t>
  </si>
  <si>
    <t>格力\美的</t>
  </si>
  <si>
    <t>4in</t>
  </si>
  <si>
    <t>15P-1.05/16</t>
  </si>
  <si>
    <t>4寸</t>
  </si>
  <si>
    <t>M16</t>
  </si>
  <si>
    <t>WD40 400ml</t>
  </si>
  <si>
    <t>25个/盒</t>
  </si>
  <si>
    <t>黑 12支/盒 得力 小双头 标记使用</t>
  </si>
  <si>
    <t>牛皮纸 大容量A4档案袋</t>
  </si>
  <si>
    <t>四联</t>
  </si>
  <si>
    <t>南孚牌 Marque Nanfu</t>
  </si>
  <si>
    <t>无品牌要求，但质量要好</t>
  </si>
  <si>
    <t>无品牌要求，满足性能即可</t>
  </si>
  <si>
    <t>博士</t>
  </si>
  <si>
    <t>上海胜曦五金机电</t>
  </si>
  <si>
    <t>BJY260119009</t>
    <phoneticPr fontId="6" type="noConversion"/>
  </si>
  <si>
    <t>取力十字节</t>
    <phoneticPr fontId="6" type="noConversion"/>
  </si>
  <si>
    <t>XCMG-100360</t>
  </si>
  <si>
    <t>XCMG-100360</t>
    <phoneticPr fontId="6" type="noConversion"/>
  </si>
  <si>
    <t>潜水泵</t>
  </si>
  <si>
    <t>FCK260112021</t>
    <phoneticPr fontId="6" type="noConversion"/>
  </si>
  <si>
    <r>
      <t xml:space="preserve">100WQ80-35-18.5KW
</t>
    </r>
    <r>
      <rPr>
        <sz val="12"/>
        <color rgb="FF000000"/>
        <rFont val="宋体"/>
        <family val="3"/>
        <charset val="134"/>
      </rPr>
      <t>（</t>
    </r>
    <r>
      <rPr>
        <sz val="12"/>
        <color rgb="FF000000"/>
        <rFont val="Times New Roman"/>
        <family val="1"/>
      </rPr>
      <t>I</t>
    </r>
    <r>
      <rPr>
        <sz val="12"/>
        <color rgb="FF000000"/>
        <rFont val="宋体"/>
        <family val="3"/>
        <charset val="134"/>
      </rPr>
      <t>）</t>
    </r>
    <r>
      <rPr>
        <sz val="12"/>
        <color rgb="FF000000"/>
        <rFont val="Times New Roman"/>
        <family val="1"/>
      </rPr>
      <t>,380V</t>
    </r>
    <r>
      <rPr>
        <sz val="12"/>
        <color rgb="FF000000"/>
        <rFont val="宋体"/>
        <family val="3"/>
        <charset val="134"/>
      </rPr>
      <t>，法兰款带弯
头，口径</t>
    </r>
    <r>
      <rPr>
        <sz val="12"/>
        <color rgb="FF000000"/>
        <rFont val="Times New Roman"/>
        <family val="1"/>
      </rPr>
      <t>100mm</t>
    </r>
    <r>
      <rPr>
        <sz val="12"/>
        <color rgb="FF000000"/>
        <rFont val="宋体"/>
        <family val="3"/>
        <charset val="134"/>
      </rPr>
      <t xml:space="preserve">，扬程
</t>
    </r>
    <r>
      <rPr>
        <sz val="12"/>
        <color rgb="FF000000"/>
        <rFont val="Times New Roman"/>
        <family val="1"/>
      </rPr>
      <t>35m</t>
    </r>
    <r>
      <rPr>
        <sz val="12"/>
        <color rgb="FF000000"/>
        <rFont val="宋体"/>
        <family val="3"/>
        <charset val="134"/>
      </rPr>
      <t>，流量</t>
    </r>
    <r>
      <rPr>
        <sz val="12"/>
        <color rgb="FF000000"/>
        <rFont val="Times New Roman"/>
        <family val="1"/>
      </rPr>
      <t>80m³/H</t>
    </r>
    <r>
      <rPr>
        <sz val="12"/>
        <color rgb="FF000000"/>
        <rFont val="宋体"/>
        <family val="3"/>
        <charset val="134"/>
      </rPr>
      <t xml:space="preserve">，转速
</t>
    </r>
    <r>
      <rPr>
        <sz val="12"/>
        <color rgb="FF000000"/>
        <rFont val="Times New Roman"/>
        <family val="1"/>
      </rPr>
      <t>1460r/min</t>
    </r>
    <phoneticPr fontId="6" type="noConversion"/>
  </si>
  <si>
    <t>生料带</t>
  </si>
  <si>
    <t>QTZ260212021</t>
    <phoneticPr fontId="6" type="noConversion"/>
  </si>
  <si>
    <t>水龙头</t>
    <phoneticPr fontId="6" type="noConversion"/>
  </si>
  <si>
    <t>国标四分</t>
  </si>
  <si>
    <t>12mm（宽）× 0.1mm（厚）× 10m（长）</t>
  </si>
  <si>
    <t>290</t>
  </si>
  <si>
    <t>Gaine annelée en nylon PA / gaine passe-câbles PP ignifuge</t>
  </si>
  <si>
    <t>Câble électrique</t>
  </si>
  <si>
    <t>Règle en acier inoxydable</t>
  </si>
  <si>
    <t>Pile carrée 9V</t>
  </si>
  <si>
    <t>Interrupteur simple</t>
  </si>
  <si>
    <t>Prise murale à cinq trous</t>
  </si>
  <si>
    <t>Charnière en acier inoxydable</t>
  </si>
  <si>
    <t>Connecteur électrique</t>
  </si>
  <si>
    <t>Tige filetée galvanisée à chaud (filetage total)</t>
  </si>
  <si>
    <t>Rail de guidage</t>
  </si>
  <si>
    <t>Fil fourré pour soudage sous protection gazeuse (MIG/MAG)</t>
  </si>
  <si>
    <t>Fil de fer</t>
  </si>
  <si>
    <t>Ensemble balai et pelle (avec manche)</t>
  </si>
  <si>
    <t>Électrode de soudage</t>
  </si>
  <si>
    <t>Mastic silicone neutre structurel</t>
  </si>
  <si>
    <t>Meuleuse d’angle</t>
  </si>
  <si>
    <t>Foret</t>
  </si>
  <si>
    <t>Ruban isolant électrique</t>
  </si>
  <si>
    <t>Mégaphone</t>
  </si>
  <si>
    <t>Ruban de signalisation</t>
  </si>
  <si>
    <t>Clé Allen (clé hexagonale)</t>
  </si>
  <si>
    <t>Couvercle de chemin de câbles galvanisé</t>
  </si>
  <si>
    <t>Papier d’essuyage multifonction</t>
  </si>
  <si>
    <t>Climatiseur mural 3P</t>
  </si>
  <si>
    <t>Couteau à mastic</t>
  </si>
  <si>
    <t>Compresseur d’air diesel</t>
  </si>
  <si>
    <t>Clou en fer</t>
  </si>
  <si>
    <t>Écrou autobloquant M16</t>
  </si>
  <si>
    <t>Dégrippant pour boulons WD-40</t>
  </si>
  <si>
    <t>Pistolet à graisse haute pression, embout plat</t>
  </si>
  <si>
    <t>Marqueur permanent à base d’huile, noir</t>
  </si>
  <si>
    <t>Chemise d’archives</t>
  </si>
  <si>
    <t>Porte-documents / étagère de rangement</t>
  </si>
  <si>
    <t>Croisillon de prise de force</t>
  </si>
  <si>
    <t>Pompe submersible</t>
  </si>
  <si>
    <t>Robinet</t>
  </si>
  <si>
    <t>Ruban d’étanchéité PTFE (ruban de plombier)</t>
  </si>
  <si>
    <t>AD20 (épaissi, résistant aux acides et aux alcalis)</t>
  </si>
  <si>
    <t>RVVB 2×1,5</t>
  </si>
  <si>
    <t>RVVB 3×1,5</t>
  </si>
  <si>
    <t>20 cm</t>
  </si>
  <si>
    <t>Charnière à lettres 5 pouces</t>
  </si>
  <si>
    <t>2 entrées / 2 sorties</t>
  </si>
  <si>
    <t>3 entrées / 3 sorties</t>
  </si>
  <si>
    <t>4 entrées / 4 sorties</t>
  </si>
  <si>
    <t>2 entrées / 3 sorties</t>
  </si>
  <si>
    <t>2 entrées / 4 sorties</t>
  </si>
  <si>
    <t>2 entrées / 5 sorties</t>
  </si>
  <si>
    <t>2 entrées / 6 sorties</t>
  </si>
  <si>
    <t>M12 × 160 mm, classe 12.8</t>
  </si>
  <si>
    <t>35 mm, acier / alliage d’aluminium</t>
  </si>
  <si>
    <t>JQ*CE71T-1, Φ1,2 mm, 15 kg/bobine</t>
  </si>
  <si>
    <t>N°14</t>
  </si>
  <si>
    <t>PT-995, blanc, imperméable et résistant à une température supérieure à 100°C</t>
  </si>
  <si>
    <t>Meuleuse sans balais GWS180-LI (avec 2 batteries 5.0), 100 mm</t>
  </si>
  <si>
    <t>3,0 / 4,0 / 5,0 / 6,0 / 8,0 / 10,0 / 12,0 mm, 1 pièce chacun</t>
  </si>
  <si>
    <t>Noir</t>
  </si>
  <si>
    <t>Jaune / vert / rouge / bleu, 100 rouleaux chacun</t>
  </si>
  <si>
    <t>E190-M, portable sans fil</t>
  </si>
  <si>
    <t>Plastique</t>
  </si>
  <si>
    <t>10 mm</t>
  </si>
  <si>
    <t>Largeur 100 mm, longueur 3000 mm</t>
  </si>
  <si>
    <t>Absorbant, sans peluches (300 feuilles)</t>
  </si>
  <si>
    <t>Gree / Midea</t>
  </si>
  <si>
    <t>4 pouces</t>
  </si>
  <si>
    <t>WD-40, 400 ml</t>
  </si>
  <si>
    <t>25 pièces/boîte</t>
  </si>
  <si>
    <t>Noir, 12 pièces/boîte, Deli, double pointe fine, usage marquage</t>
  </si>
  <si>
    <t>Papier kraft, grande capacité, chemise d’archives A4</t>
  </si>
  <si>
    <t>Quatre compartiments</t>
  </si>
  <si>
    <t>100WQ80-35-18.5KW (I), 380V, version à bride avec coude, diamètre 100 mm, hauteur de refoulement 35 m, débit 80 m³/h, vitesse 1460 r/min</t>
  </si>
  <si>
    <t>12 mm (largeur) × 0,1 mm (épaisseur) × 10 m (longueur)</t>
  </si>
  <si>
    <r>
      <t>3.0/4.0/5.0/6.0/8.0/10.0/12.0mm</t>
    </r>
    <r>
      <rPr>
        <sz val="12"/>
        <color rgb="FF000000"/>
        <rFont val="宋体"/>
        <family val="3"/>
        <charset val="134"/>
      </rPr>
      <t>各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宋体"/>
        <family val="3"/>
        <charset val="134"/>
      </rPr>
      <t>支</t>
    </r>
    <phoneticPr fontId="6" type="noConversion"/>
  </si>
  <si>
    <t>Norme nationale 4 pouces</t>
    <phoneticPr fontId="6" type="noConversion"/>
  </si>
  <si>
    <t>国标</t>
    <phoneticPr fontId="6" type="noConversion"/>
  </si>
  <si>
    <t>Norme nationale</t>
    <phoneticPr fontId="6" type="noConversion"/>
  </si>
  <si>
    <t>9V</t>
    <phoneticPr fontId="6" type="noConversion"/>
  </si>
  <si>
    <t>米 / mètre (M)</t>
  </si>
  <si>
    <t>个 / pièce</t>
  </si>
  <si>
    <t>块 / pièce</t>
  </si>
  <si>
    <t>条 / pièce</t>
  </si>
  <si>
    <t>盘 / bobine</t>
  </si>
  <si>
    <t>套 / ensemble</t>
  </si>
  <si>
    <t>KG / kilogramme (KG)</t>
  </si>
  <si>
    <t>支 / pièce</t>
  </si>
  <si>
    <t>卷 / rouleau</t>
  </si>
  <si>
    <t>把 / pièce</t>
  </si>
  <si>
    <t>箱 / caisse</t>
  </si>
  <si>
    <t>台 / unité</t>
  </si>
  <si>
    <t>瓶 / bouteille</t>
  </si>
  <si>
    <t>盒 / boîte</t>
  </si>
  <si>
    <t>件 / pièce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</si>
</sst>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F800]dddd\,\ mmmm\ dd\,\ yyyy"/>
  </numFmts>
  <fonts count="17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rgb="FF000000"/>
      <name val="仿宋_GB2312"/>
      <family val="3"/>
      <charset val="134"/>
    </font>
    <font>
      <sz val="12"/>
      <name val="Times New Roman"/>
      <family val="1"/>
    </font>
    <font>
      <b/>
      <sz val="12"/>
      <color rgb="FF000000"/>
      <name val="仿宋_GB2312"/>
      <family val="3"/>
      <charset val="134"/>
    </font>
    <font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color rgb="FF000000"/>
      <name val="仿宋_GB2312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protection locked="0"/>
    </xf>
    <xf numFmtId="0" fontId="5" fillId="0" borderId="0">
      <alignment vertical="center"/>
    </xf>
    <xf numFmtId="0" fontId="3" fillId="0" borderId="0">
      <protection locked="0"/>
    </xf>
    <xf numFmtId="0" fontId="7" fillId="0" borderId="0"/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Continuous" vertical="center" wrapText="1"/>
    </xf>
    <xf numFmtId="0" fontId="2" fillId="0" borderId="4" xfId="0" applyFont="1" applyFill="1" applyBorder="1" applyAlignment="1">
      <alignment horizontal="centerContinuous" vertical="center" wrapText="1"/>
    </xf>
    <xf numFmtId="0" fontId="2" fillId="0" borderId="2" xfId="0" applyFont="1" applyFill="1" applyBorder="1" applyAlignment="1">
      <alignment horizontal="centerContinuous" vertical="center" wrapText="1"/>
    </xf>
    <xf numFmtId="0" fontId="2" fillId="0" borderId="5" xfId="0" applyFont="1" applyFill="1" applyBorder="1" applyAlignment="1">
      <alignment horizontal="centerContinuous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wrapText="1"/>
    </xf>
    <xf numFmtId="1" fontId="9" fillId="0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1" fillId="0" borderId="0" xfId="0" applyFont="1" applyFill="1" applyAlignment="1">
      <alignment vertical="center"/>
    </xf>
    <xf numFmtId="0" fontId="4" fillId="2" borderId="0" xfId="0" applyFont="1" applyFill="1" applyAlignment="1">
      <alignment horizontal="left" wrapText="1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Continuous" vertical="center" wrapText="1"/>
    </xf>
    <xf numFmtId="0" fontId="4" fillId="0" borderId="9" xfId="0" applyFont="1" applyFill="1" applyBorder="1" applyAlignment="1">
      <alignment horizontal="centerContinuous" vertical="center" wrapText="1"/>
    </xf>
    <xf numFmtId="0" fontId="12" fillId="0" borderId="1" xfId="0" applyFont="1" applyFill="1" applyBorder="1" applyAlignment="1">
      <alignment horizontal="centerContinuous" vertical="center" wrapText="1"/>
    </xf>
    <xf numFmtId="0" fontId="12" fillId="0" borderId="0" xfId="0" applyFont="1" applyFill="1" applyBorder="1" applyAlignment="1">
      <alignment horizontal="centerContinuous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1" fillId="0" borderId="0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177" fontId="16" fillId="0" borderId="3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</cellXfs>
  <cellStyles count="5">
    <cellStyle name="常规" xfId="0" builtinId="0"/>
    <cellStyle name="常规 2" xfId="4"/>
    <cellStyle name="常规 4" xfId="3"/>
    <cellStyle name="常规 4 10 2 2 3" xfId="1"/>
    <cellStyle name="常规 6" xfId="2"/>
  </cellStyles>
  <dxfs count="6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14.png"/><Relationship Id="rId1" Type="http://schemas.openxmlformats.org/officeDocument/2006/relationships/image" Target="media/image13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www.wps.cn/officeDocument/2020/cellImage" Target="cellimag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101204</xdr:colOff>
      <xdr:row>47</xdr:row>
      <xdr:rowOff>59531</xdr:rowOff>
    </xdr:from>
    <xdr:to>
      <xdr:col>13</xdr:col>
      <xdr:colOff>1101336</xdr:colOff>
      <xdr:row>47</xdr:row>
      <xdr:rowOff>931075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09283" y="17609344"/>
          <a:ext cx="1000132" cy="871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1.77\&#26032;&#26684;&#24335;&#24211;---&#38543;&#26102;&#26356;&#26032;&#12290;&#12290;&#12290;\&#24050;&#23436;&#25104;&#30340;&#22791;&#20214;&#30446;&#24405;\&#21271;&#38750;&#22791;&#20214;&#30446;&#24405;Parts%20catalogue%20ZZ4257S3241VS0VA\&#21271;&#38750;&#22791;&#20214;&#30446;&#24405;ZZ4257S3241VS0VA\4.&#39537;&#21160;&#26725;-Rear%20Ax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页码目录"/>
      <sheetName val="备件目录"/>
      <sheetName val="矿山辅材（当地采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tabSelected="1" zoomScale="80" zoomScaleNormal="80" zoomScaleSheetLayoutView="100" workbookViewId="0">
      <selection activeCell="F9" sqref="F9"/>
    </sheetView>
  </sheetViews>
  <sheetFormatPr defaultColWidth="9" defaultRowHeight="13.9"/>
  <cols>
    <col min="1" max="1" width="10.06640625" style="1" customWidth="1"/>
    <col min="2" max="2" width="17.9296875" style="1" customWidth="1"/>
    <col min="3" max="3" width="16.73046875" style="1" customWidth="1"/>
    <col min="4" max="4" width="20.3984375" style="1" customWidth="1"/>
    <col min="5" max="5" width="27.796875" style="1" customWidth="1"/>
    <col min="6" max="6" width="30.1328125" style="1" customWidth="1"/>
    <col min="7" max="7" width="35.19921875" style="1" customWidth="1"/>
    <col min="8" max="8" width="14.33203125" style="1" customWidth="1"/>
    <col min="9" max="9" width="13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4.265625" style="1" customWidth="1"/>
    <col min="14" max="14" width="16.3984375" style="1" customWidth="1"/>
    <col min="15" max="16" width="9" style="1"/>
    <col min="17" max="16384" width="9" style="26"/>
  </cols>
  <sheetData>
    <row r="1" spans="1:16" s="1" customFormat="1" ht="26.25" customHeight="1">
      <c r="A1" s="31" t="s">
        <v>34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  <c r="P1" s="36"/>
    </row>
    <row r="2" spans="1:16" s="1" customFormat="1" ht="32.25" customHeight="1">
      <c r="A2" s="32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6"/>
      <c r="P2" s="36"/>
    </row>
    <row r="3" spans="1:16" s="16" customFormat="1" ht="31.5" customHeight="1">
      <c r="A3" s="12" t="s">
        <v>12</v>
      </c>
      <c r="B3" s="40" t="s">
        <v>13</v>
      </c>
      <c r="C3" s="12" t="s">
        <v>14</v>
      </c>
      <c r="D3" s="14" t="s">
        <v>23</v>
      </c>
      <c r="E3" s="12" t="s">
        <v>15</v>
      </c>
      <c r="F3" s="12" t="s">
        <v>16</v>
      </c>
      <c r="G3" s="12" t="s">
        <v>16</v>
      </c>
      <c r="H3" s="12" t="s">
        <v>24</v>
      </c>
      <c r="I3" s="14" t="s">
        <v>17</v>
      </c>
      <c r="J3" s="12" t="s">
        <v>18</v>
      </c>
      <c r="K3" s="12" t="s">
        <v>19</v>
      </c>
      <c r="L3" s="12" t="s">
        <v>20</v>
      </c>
      <c r="M3" s="37" t="s">
        <v>25</v>
      </c>
      <c r="N3" s="14" t="s">
        <v>21</v>
      </c>
    </row>
    <row r="4" spans="1:16" s="16" customFormat="1" ht="42" customHeight="1">
      <c r="A4" s="13" t="s">
        <v>2</v>
      </c>
      <c r="B4" s="41" t="s">
        <v>6</v>
      </c>
      <c r="C4" s="13" t="s">
        <v>7</v>
      </c>
      <c r="D4" s="15" t="s">
        <v>5</v>
      </c>
      <c r="E4" s="13" t="s">
        <v>32</v>
      </c>
      <c r="F4" s="13" t="s">
        <v>8</v>
      </c>
      <c r="G4" s="13" t="s">
        <v>33</v>
      </c>
      <c r="H4" s="13" t="s">
        <v>3</v>
      </c>
      <c r="I4" s="15" t="s">
        <v>4</v>
      </c>
      <c r="J4" s="13" t="s">
        <v>11</v>
      </c>
      <c r="K4" s="13" t="s">
        <v>26</v>
      </c>
      <c r="L4" s="13" t="s">
        <v>9</v>
      </c>
      <c r="M4" s="38" t="s">
        <v>10</v>
      </c>
      <c r="N4" s="15" t="s">
        <v>1</v>
      </c>
    </row>
    <row r="5" spans="1:16" s="1" customFormat="1" ht="28.9" customHeight="1">
      <c r="A5" s="42">
        <f t="shared" ref="A5:A50" si="0">ROW()-4</f>
        <v>1</v>
      </c>
      <c r="B5" s="11" t="s">
        <v>83</v>
      </c>
      <c r="C5" s="22">
        <v>3000297750</v>
      </c>
      <c r="D5" s="21" t="s">
        <v>84</v>
      </c>
      <c r="E5" s="9" t="s">
        <v>173</v>
      </c>
      <c r="F5" s="27" t="s">
        <v>118</v>
      </c>
      <c r="G5" s="9" t="s">
        <v>210</v>
      </c>
      <c r="H5" s="17" t="s">
        <v>250</v>
      </c>
      <c r="I5" s="18">
        <v>200</v>
      </c>
      <c r="J5" s="19"/>
      <c r="K5" s="11"/>
      <c r="L5" s="11"/>
      <c r="M5" s="20"/>
      <c r="N5" s="21"/>
    </row>
    <row r="6" spans="1:16" s="1" customFormat="1" ht="28.9" customHeight="1">
      <c r="A6" s="42">
        <f t="shared" si="0"/>
        <v>2</v>
      </c>
      <c r="B6" s="11" t="s">
        <v>83</v>
      </c>
      <c r="C6" s="22">
        <v>3000296671</v>
      </c>
      <c r="D6" s="49" t="s">
        <v>85</v>
      </c>
      <c r="E6" s="9" t="s">
        <v>174</v>
      </c>
      <c r="F6" s="27" t="s">
        <v>119</v>
      </c>
      <c r="G6" s="9" t="s">
        <v>211</v>
      </c>
      <c r="H6" s="17" t="s">
        <v>250</v>
      </c>
      <c r="I6" s="18">
        <v>200</v>
      </c>
      <c r="J6" s="19"/>
      <c r="K6" s="11"/>
      <c r="L6" s="11"/>
      <c r="M6" s="20"/>
      <c r="N6" s="21"/>
    </row>
    <row r="7" spans="1:16" s="1" customFormat="1" ht="28.9" customHeight="1">
      <c r="A7" s="42">
        <f t="shared" si="0"/>
        <v>3</v>
      </c>
      <c r="B7" s="11" t="s">
        <v>83</v>
      </c>
      <c r="C7" s="22">
        <v>3000296672</v>
      </c>
      <c r="D7" s="22" t="s">
        <v>85</v>
      </c>
      <c r="E7" s="9" t="s">
        <v>174</v>
      </c>
      <c r="F7" s="27" t="s">
        <v>120</v>
      </c>
      <c r="G7" s="27" t="s">
        <v>212</v>
      </c>
      <c r="H7" s="17" t="s">
        <v>250</v>
      </c>
      <c r="I7" s="18">
        <v>200</v>
      </c>
      <c r="J7" s="19"/>
      <c r="K7" s="11"/>
      <c r="L7" s="11"/>
      <c r="M7" s="20"/>
      <c r="N7" s="21"/>
    </row>
    <row r="8" spans="1:16" s="1" customFormat="1" ht="28.9" customHeight="1">
      <c r="A8" s="42">
        <f t="shared" si="0"/>
        <v>4</v>
      </c>
      <c r="B8" s="11" t="s">
        <v>83</v>
      </c>
      <c r="C8" s="22">
        <v>3000297802</v>
      </c>
      <c r="D8" s="22" t="s">
        <v>86</v>
      </c>
      <c r="E8" s="9" t="s">
        <v>175</v>
      </c>
      <c r="F8" s="27" t="s">
        <v>121</v>
      </c>
      <c r="G8" s="27" t="s">
        <v>213</v>
      </c>
      <c r="H8" s="17" t="s">
        <v>251</v>
      </c>
      <c r="I8" s="18">
        <v>3</v>
      </c>
      <c r="J8" s="19"/>
      <c r="K8" s="11"/>
      <c r="L8" s="11"/>
      <c r="M8" s="20"/>
      <c r="N8" s="21"/>
    </row>
    <row r="9" spans="1:16" s="1" customFormat="1" ht="28.9" customHeight="1">
      <c r="A9" s="42">
        <f t="shared" si="0"/>
        <v>5</v>
      </c>
      <c r="B9" s="11" t="s">
        <v>83</v>
      </c>
      <c r="C9" s="22">
        <v>3000000991</v>
      </c>
      <c r="D9" s="21" t="s">
        <v>87</v>
      </c>
      <c r="E9" s="9" t="s">
        <v>176</v>
      </c>
      <c r="F9" s="27" t="s">
        <v>122</v>
      </c>
      <c r="G9" s="9" t="s">
        <v>249</v>
      </c>
      <c r="H9" s="17" t="s">
        <v>252</v>
      </c>
      <c r="I9" s="18">
        <v>40</v>
      </c>
      <c r="J9" s="19"/>
      <c r="K9" s="11"/>
      <c r="L9" s="11"/>
      <c r="M9" s="20"/>
      <c r="N9" s="21" t="s">
        <v>155</v>
      </c>
    </row>
    <row r="10" spans="1:16" s="1" customFormat="1" ht="28.9" customHeight="1">
      <c r="A10" s="42">
        <f t="shared" si="0"/>
        <v>6</v>
      </c>
      <c r="B10" s="11" t="s">
        <v>83</v>
      </c>
      <c r="C10" s="22">
        <v>3000295499</v>
      </c>
      <c r="D10" s="21" t="s">
        <v>88</v>
      </c>
      <c r="E10" s="9" t="s">
        <v>177</v>
      </c>
      <c r="F10" s="34" t="s">
        <v>247</v>
      </c>
      <c r="G10" s="9" t="s">
        <v>248</v>
      </c>
      <c r="H10" s="17" t="s">
        <v>251</v>
      </c>
      <c r="I10" s="18">
        <v>20</v>
      </c>
      <c r="J10" s="19"/>
      <c r="K10" s="11"/>
      <c r="L10" s="11"/>
      <c r="M10" s="20"/>
      <c r="N10" s="21"/>
    </row>
    <row r="11" spans="1:16" s="1" customFormat="1" ht="28.9" customHeight="1">
      <c r="A11" s="42">
        <f t="shared" si="0"/>
        <v>7</v>
      </c>
      <c r="B11" s="11" t="s">
        <v>83</v>
      </c>
      <c r="C11" s="22">
        <v>3000297814</v>
      </c>
      <c r="D11" s="21" t="s">
        <v>89</v>
      </c>
      <c r="E11" s="9" t="s">
        <v>178</v>
      </c>
      <c r="F11" s="34" t="s">
        <v>247</v>
      </c>
      <c r="G11" s="9" t="s">
        <v>248</v>
      </c>
      <c r="H11" s="17" t="s">
        <v>251</v>
      </c>
      <c r="I11" s="18">
        <v>20</v>
      </c>
      <c r="J11" s="19"/>
      <c r="K11" s="11"/>
      <c r="L11" s="11"/>
      <c r="M11" s="20"/>
      <c r="N11" s="50"/>
    </row>
    <row r="12" spans="1:16" s="1" customFormat="1" ht="28.9" customHeight="1">
      <c r="A12" s="42">
        <f t="shared" si="0"/>
        <v>8</v>
      </c>
      <c r="B12" s="11" t="s">
        <v>83</v>
      </c>
      <c r="C12" s="45">
        <v>3000297815</v>
      </c>
      <c r="D12" s="46" t="s">
        <v>90</v>
      </c>
      <c r="E12" s="9" t="s">
        <v>179</v>
      </c>
      <c r="F12" s="11" t="s">
        <v>123</v>
      </c>
      <c r="G12" s="11" t="s">
        <v>214</v>
      </c>
      <c r="H12" s="48" t="s">
        <v>251</v>
      </c>
      <c r="I12" s="47">
        <v>20</v>
      </c>
      <c r="J12" s="19"/>
      <c r="K12" s="11"/>
      <c r="L12" s="11"/>
      <c r="M12" s="20"/>
      <c r="N12" s="46"/>
    </row>
    <row r="13" spans="1:16" s="1" customFormat="1" ht="28.9" customHeight="1">
      <c r="A13" s="42">
        <f t="shared" si="0"/>
        <v>9</v>
      </c>
      <c r="B13" s="11" t="s">
        <v>83</v>
      </c>
      <c r="C13" s="45">
        <v>3000297816</v>
      </c>
      <c r="D13" s="21" t="s">
        <v>91</v>
      </c>
      <c r="E13" s="9" t="s">
        <v>180</v>
      </c>
      <c r="F13" s="11" t="s">
        <v>124</v>
      </c>
      <c r="G13" s="9" t="s">
        <v>215</v>
      </c>
      <c r="H13" s="48" t="s">
        <v>251</v>
      </c>
      <c r="I13" s="47">
        <v>50</v>
      </c>
      <c r="J13" s="19"/>
      <c r="K13" s="11"/>
      <c r="L13" s="11"/>
      <c r="M13" s="20"/>
      <c r="N13" s="46"/>
    </row>
    <row r="14" spans="1:16" s="1" customFormat="1" ht="28.9" customHeight="1">
      <c r="A14" s="42">
        <f t="shared" si="0"/>
        <v>10</v>
      </c>
      <c r="B14" s="11" t="s">
        <v>83</v>
      </c>
      <c r="C14" s="22">
        <v>3000297817</v>
      </c>
      <c r="D14" s="22" t="s">
        <v>91</v>
      </c>
      <c r="E14" s="9" t="s">
        <v>180</v>
      </c>
      <c r="F14" s="27" t="s">
        <v>125</v>
      </c>
      <c r="G14" s="27" t="s">
        <v>216</v>
      </c>
      <c r="H14" s="17" t="s">
        <v>251</v>
      </c>
      <c r="I14" s="18">
        <v>50</v>
      </c>
      <c r="J14" s="19"/>
      <c r="K14" s="11"/>
      <c r="L14" s="11"/>
      <c r="M14" s="20"/>
      <c r="N14" s="21"/>
    </row>
    <row r="15" spans="1:16" s="1" customFormat="1" ht="28.9" customHeight="1">
      <c r="A15" s="42">
        <f t="shared" si="0"/>
        <v>11</v>
      </c>
      <c r="B15" s="11" t="s">
        <v>83</v>
      </c>
      <c r="C15" s="22">
        <v>3000297818</v>
      </c>
      <c r="D15" s="21" t="s">
        <v>91</v>
      </c>
      <c r="E15" s="9" t="s">
        <v>180</v>
      </c>
      <c r="F15" s="34" t="s">
        <v>126</v>
      </c>
      <c r="G15" s="9" t="s">
        <v>217</v>
      </c>
      <c r="H15" s="17" t="s">
        <v>251</v>
      </c>
      <c r="I15" s="18">
        <v>50</v>
      </c>
      <c r="J15" s="19"/>
      <c r="K15" s="11"/>
      <c r="L15" s="11"/>
      <c r="M15" s="20"/>
      <c r="N15" s="21"/>
    </row>
    <row r="16" spans="1:16" s="1" customFormat="1" ht="28.9" customHeight="1">
      <c r="A16" s="42">
        <f t="shared" si="0"/>
        <v>12</v>
      </c>
      <c r="B16" s="11" t="s">
        <v>83</v>
      </c>
      <c r="C16" s="22">
        <v>3000297819</v>
      </c>
      <c r="D16" s="22" t="s">
        <v>91</v>
      </c>
      <c r="E16" s="9" t="s">
        <v>180</v>
      </c>
      <c r="F16" s="43" t="s">
        <v>127</v>
      </c>
      <c r="G16" s="9" t="s">
        <v>218</v>
      </c>
      <c r="H16" s="17" t="s">
        <v>251</v>
      </c>
      <c r="I16" s="18">
        <v>50</v>
      </c>
      <c r="J16" s="19"/>
      <c r="K16" s="11"/>
      <c r="L16" s="11"/>
      <c r="M16" s="20"/>
      <c r="N16" s="21"/>
    </row>
    <row r="17" spans="1:14" s="1" customFormat="1" ht="28.9" customHeight="1">
      <c r="A17" s="42">
        <f t="shared" si="0"/>
        <v>13</v>
      </c>
      <c r="B17" s="11" t="s">
        <v>83</v>
      </c>
      <c r="C17" s="22">
        <v>3000297820</v>
      </c>
      <c r="D17" s="22" t="s">
        <v>91</v>
      </c>
      <c r="E17" s="9" t="s">
        <v>180</v>
      </c>
      <c r="F17" s="27" t="s">
        <v>128</v>
      </c>
      <c r="G17" s="9" t="s">
        <v>219</v>
      </c>
      <c r="H17" s="17" t="s">
        <v>251</v>
      </c>
      <c r="I17" s="18">
        <v>50</v>
      </c>
      <c r="J17" s="19"/>
      <c r="K17" s="11"/>
      <c r="L17" s="11"/>
      <c r="M17" s="20"/>
      <c r="N17" s="21"/>
    </row>
    <row r="18" spans="1:14" s="1" customFormat="1" ht="28.9" customHeight="1">
      <c r="A18" s="42">
        <f t="shared" si="0"/>
        <v>14</v>
      </c>
      <c r="B18" s="11" t="s">
        <v>83</v>
      </c>
      <c r="C18" s="22">
        <v>3000297821</v>
      </c>
      <c r="D18" s="22" t="s">
        <v>91</v>
      </c>
      <c r="E18" s="9" t="s">
        <v>180</v>
      </c>
      <c r="F18" s="27" t="s">
        <v>129</v>
      </c>
      <c r="G18" s="27" t="s">
        <v>220</v>
      </c>
      <c r="H18" s="17" t="s">
        <v>251</v>
      </c>
      <c r="I18" s="18">
        <v>50</v>
      </c>
      <c r="J18" s="19"/>
      <c r="K18" s="11"/>
      <c r="L18" s="11"/>
      <c r="M18" s="20"/>
      <c r="N18" s="21"/>
    </row>
    <row r="19" spans="1:14" s="1" customFormat="1" ht="28.9" customHeight="1">
      <c r="A19" s="42">
        <f t="shared" si="0"/>
        <v>15</v>
      </c>
      <c r="B19" s="11" t="s">
        <v>83</v>
      </c>
      <c r="C19" s="22">
        <v>3000297822</v>
      </c>
      <c r="D19" s="21" t="s">
        <v>91</v>
      </c>
      <c r="E19" s="9" t="s">
        <v>180</v>
      </c>
      <c r="F19" s="27" t="s">
        <v>130</v>
      </c>
      <c r="G19" s="27" t="s">
        <v>221</v>
      </c>
      <c r="H19" s="17" t="s">
        <v>251</v>
      </c>
      <c r="I19" s="18">
        <v>50</v>
      </c>
      <c r="J19" s="19"/>
      <c r="K19" s="11"/>
      <c r="L19" s="11"/>
      <c r="M19" s="20"/>
      <c r="N19" s="21"/>
    </row>
    <row r="20" spans="1:14" s="1" customFormat="1" ht="28.9" customHeight="1">
      <c r="A20" s="42">
        <f t="shared" si="0"/>
        <v>16</v>
      </c>
      <c r="B20" s="11" t="s">
        <v>83</v>
      </c>
      <c r="C20" s="22">
        <v>3000297823</v>
      </c>
      <c r="D20" s="21" t="s">
        <v>92</v>
      </c>
      <c r="E20" s="9" t="s">
        <v>181</v>
      </c>
      <c r="F20" s="27" t="s">
        <v>131</v>
      </c>
      <c r="G20" s="9" t="s">
        <v>222</v>
      </c>
      <c r="H20" s="17" t="s">
        <v>253</v>
      </c>
      <c r="I20" s="18">
        <v>20</v>
      </c>
      <c r="J20" s="19"/>
      <c r="K20" s="11"/>
      <c r="L20" s="11"/>
      <c r="M20" s="20"/>
      <c r="N20" s="21"/>
    </row>
    <row r="21" spans="1:14" s="1" customFormat="1" ht="28.9" customHeight="1">
      <c r="A21" s="42">
        <f t="shared" si="0"/>
        <v>17</v>
      </c>
      <c r="B21" s="11" t="s">
        <v>83</v>
      </c>
      <c r="C21" s="22">
        <v>4005020047</v>
      </c>
      <c r="D21" s="21" t="s">
        <v>93</v>
      </c>
      <c r="E21" s="9" t="s">
        <v>182</v>
      </c>
      <c r="F21" s="27" t="s">
        <v>132</v>
      </c>
      <c r="G21" s="9" t="s">
        <v>223</v>
      </c>
      <c r="H21" s="17" t="s">
        <v>250</v>
      </c>
      <c r="I21" s="18">
        <v>50</v>
      </c>
      <c r="J21" s="19"/>
      <c r="K21" s="11"/>
      <c r="L21" s="11"/>
      <c r="M21" s="20"/>
      <c r="N21" s="21"/>
    </row>
    <row r="22" spans="1:14" s="1" customFormat="1" ht="28.9" customHeight="1">
      <c r="A22" s="42">
        <f t="shared" si="0"/>
        <v>18</v>
      </c>
      <c r="B22" s="11" t="s">
        <v>83</v>
      </c>
      <c r="C22" s="22" t="s">
        <v>94</v>
      </c>
      <c r="D22" s="21" t="s">
        <v>95</v>
      </c>
      <c r="E22" s="9" t="s">
        <v>183</v>
      </c>
      <c r="F22" s="27" t="s">
        <v>133</v>
      </c>
      <c r="G22" s="9" t="s">
        <v>224</v>
      </c>
      <c r="H22" s="17" t="s">
        <v>254</v>
      </c>
      <c r="I22" s="18">
        <v>20</v>
      </c>
      <c r="J22" s="19"/>
      <c r="K22" s="11"/>
      <c r="L22" s="11"/>
      <c r="M22" s="20"/>
      <c r="N22" s="21"/>
    </row>
    <row r="23" spans="1:14" s="1" customFormat="1" ht="28.9" customHeight="1">
      <c r="A23" s="42">
        <f t="shared" si="0"/>
        <v>19</v>
      </c>
      <c r="B23" s="11" t="s">
        <v>83</v>
      </c>
      <c r="C23" s="22">
        <v>3000001686</v>
      </c>
      <c r="D23" s="21" t="s">
        <v>96</v>
      </c>
      <c r="E23" s="9" t="s">
        <v>184</v>
      </c>
      <c r="F23" s="27" t="s">
        <v>134</v>
      </c>
      <c r="G23" s="9" t="s">
        <v>225</v>
      </c>
      <c r="H23" s="17" t="s">
        <v>256</v>
      </c>
      <c r="I23" s="18">
        <v>30</v>
      </c>
      <c r="J23" s="19"/>
      <c r="K23" s="11"/>
      <c r="L23" s="11"/>
      <c r="M23" s="20"/>
      <c r="N23" s="21" t="s">
        <v>156</v>
      </c>
    </row>
    <row r="24" spans="1:14" s="1" customFormat="1" ht="28.9" customHeight="1">
      <c r="A24" s="42">
        <f t="shared" si="0"/>
        <v>20</v>
      </c>
      <c r="B24" s="11" t="s">
        <v>83</v>
      </c>
      <c r="C24" s="22">
        <v>3000296422</v>
      </c>
      <c r="D24" s="21" t="s">
        <v>97</v>
      </c>
      <c r="E24" s="9" t="s">
        <v>185</v>
      </c>
      <c r="F24" s="27"/>
      <c r="G24" s="9"/>
      <c r="H24" s="17" t="s">
        <v>255</v>
      </c>
      <c r="I24" s="18">
        <v>10</v>
      </c>
      <c r="J24" s="19"/>
      <c r="K24" s="11"/>
      <c r="L24" s="11"/>
      <c r="M24" s="20"/>
      <c r="N24" s="21" t="s">
        <v>156</v>
      </c>
    </row>
    <row r="25" spans="1:14" s="1" customFormat="1" ht="28.9" customHeight="1">
      <c r="A25" s="42">
        <f t="shared" si="0"/>
        <v>21</v>
      </c>
      <c r="B25" s="11" t="s">
        <v>83</v>
      </c>
      <c r="C25" s="22">
        <v>3000000257</v>
      </c>
      <c r="D25" s="21" t="s">
        <v>98</v>
      </c>
      <c r="E25" s="9" t="s">
        <v>186</v>
      </c>
      <c r="F25" s="27" t="s">
        <v>135</v>
      </c>
      <c r="G25" s="9" t="s">
        <v>135</v>
      </c>
      <c r="H25" s="17" t="s">
        <v>256</v>
      </c>
      <c r="I25" s="18">
        <v>60</v>
      </c>
      <c r="J25" s="19"/>
      <c r="K25" s="11"/>
      <c r="L25" s="11"/>
      <c r="M25" s="20"/>
      <c r="N25" s="21" t="s">
        <v>156</v>
      </c>
    </row>
    <row r="26" spans="1:14" s="1" customFormat="1" ht="28.9" customHeight="1">
      <c r="A26" s="42">
        <f t="shared" si="0"/>
        <v>22</v>
      </c>
      <c r="B26" s="11" t="s">
        <v>83</v>
      </c>
      <c r="C26" s="22">
        <v>3000001089</v>
      </c>
      <c r="D26" s="21" t="s">
        <v>99</v>
      </c>
      <c r="E26" s="9" t="s">
        <v>187</v>
      </c>
      <c r="F26" s="27" t="s">
        <v>136</v>
      </c>
      <c r="G26" s="9" t="s">
        <v>226</v>
      </c>
      <c r="H26" s="17" t="s">
        <v>257</v>
      </c>
      <c r="I26" s="18">
        <v>100</v>
      </c>
      <c r="J26" s="19"/>
      <c r="K26" s="11"/>
      <c r="L26" s="11"/>
      <c r="M26" s="20"/>
      <c r="N26" s="21" t="s">
        <v>157</v>
      </c>
    </row>
    <row r="27" spans="1:14" s="1" customFormat="1" ht="28.9" customHeight="1">
      <c r="A27" s="42">
        <f t="shared" si="0"/>
        <v>23</v>
      </c>
      <c r="B27" s="11" t="s">
        <v>83</v>
      </c>
      <c r="C27" s="22">
        <v>3000002244</v>
      </c>
      <c r="D27" s="21" t="s">
        <v>100</v>
      </c>
      <c r="E27" s="9" t="s">
        <v>188</v>
      </c>
      <c r="F27" s="27" t="s">
        <v>137</v>
      </c>
      <c r="G27" s="9" t="s">
        <v>227</v>
      </c>
      <c r="H27" s="17" t="s">
        <v>251</v>
      </c>
      <c r="I27" s="18">
        <v>5</v>
      </c>
      <c r="J27" s="19"/>
      <c r="K27" s="11"/>
      <c r="L27" s="11"/>
      <c r="M27" s="20"/>
      <c r="N27" s="21" t="s">
        <v>158</v>
      </c>
    </row>
    <row r="28" spans="1:14" s="1" customFormat="1" ht="28.9" customHeight="1">
      <c r="A28" s="42">
        <f t="shared" si="0"/>
        <v>24</v>
      </c>
      <c r="B28" s="11" t="s">
        <v>83</v>
      </c>
      <c r="C28" s="22">
        <v>3000002152</v>
      </c>
      <c r="D28" s="21" t="s">
        <v>101</v>
      </c>
      <c r="E28" s="9" t="s">
        <v>189</v>
      </c>
      <c r="F28" s="27" t="s">
        <v>245</v>
      </c>
      <c r="G28" s="9" t="s">
        <v>228</v>
      </c>
      <c r="H28" s="17" t="s">
        <v>255</v>
      </c>
      <c r="I28" s="18">
        <v>10</v>
      </c>
      <c r="J28" s="19"/>
      <c r="K28" s="11"/>
      <c r="L28" s="11"/>
      <c r="M28" s="20"/>
      <c r="N28" s="21"/>
    </row>
    <row r="29" spans="1:14" s="1" customFormat="1" ht="28.9" customHeight="1">
      <c r="A29" s="42">
        <f t="shared" si="0"/>
        <v>25</v>
      </c>
      <c r="B29" s="11" t="s">
        <v>83</v>
      </c>
      <c r="C29" s="22">
        <v>3000000035</v>
      </c>
      <c r="D29" s="21" t="s">
        <v>102</v>
      </c>
      <c r="E29" s="9" t="s">
        <v>190</v>
      </c>
      <c r="F29" s="27" t="s">
        <v>138</v>
      </c>
      <c r="G29" s="9" t="s">
        <v>229</v>
      </c>
      <c r="H29" s="17" t="s">
        <v>258</v>
      </c>
      <c r="I29" s="18">
        <v>200</v>
      </c>
      <c r="J29" s="19"/>
      <c r="K29" s="11"/>
      <c r="L29" s="11"/>
      <c r="M29" s="20"/>
      <c r="N29" s="21"/>
    </row>
    <row r="30" spans="1:14" s="1" customFormat="1" ht="28.9" customHeight="1">
      <c r="A30" s="42">
        <f t="shared" si="0"/>
        <v>26</v>
      </c>
      <c r="B30" s="11" t="s">
        <v>83</v>
      </c>
      <c r="C30" s="22">
        <v>3000297585</v>
      </c>
      <c r="D30" s="21" t="s">
        <v>102</v>
      </c>
      <c r="E30" s="9" t="s">
        <v>190</v>
      </c>
      <c r="F30" s="27" t="s">
        <v>139</v>
      </c>
      <c r="G30" s="9" t="s">
        <v>230</v>
      </c>
      <c r="H30" s="17" t="s">
        <v>258</v>
      </c>
      <c r="I30" s="18">
        <v>400</v>
      </c>
      <c r="J30" s="19"/>
      <c r="K30" s="11"/>
      <c r="L30" s="11"/>
      <c r="M30" s="20"/>
      <c r="N30" s="21"/>
    </row>
    <row r="31" spans="1:14" s="1" customFormat="1" ht="28.9" customHeight="1">
      <c r="A31" s="42">
        <f t="shared" si="0"/>
        <v>27</v>
      </c>
      <c r="B31" s="11" t="s">
        <v>83</v>
      </c>
      <c r="C31" s="22">
        <v>6000000033</v>
      </c>
      <c r="D31" s="21" t="s">
        <v>103</v>
      </c>
      <c r="E31" s="9" t="s">
        <v>191</v>
      </c>
      <c r="F31" s="27" t="s">
        <v>140</v>
      </c>
      <c r="G31" s="9" t="s">
        <v>231</v>
      </c>
      <c r="H31" s="17" t="s">
        <v>251</v>
      </c>
      <c r="I31" s="18">
        <v>1</v>
      </c>
      <c r="J31" s="19"/>
      <c r="K31" s="11"/>
      <c r="L31" s="11"/>
      <c r="M31" s="20"/>
      <c r="N31" s="21"/>
    </row>
    <row r="32" spans="1:14" s="1" customFormat="1" ht="28.9" customHeight="1">
      <c r="A32" s="42">
        <f t="shared" si="0"/>
        <v>28</v>
      </c>
      <c r="B32" s="11" t="s">
        <v>83</v>
      </c>
      <c r="C32" s="22">
        <v>3000296630</v>
      </c>
      <c r="D32" s="21" t="s">
        <v>104</v>
      </c>
      <c r="E32" s="9" t="s">
        <v>192</v>
      </c>
      <c r="F32" s="27" t="s">
        <v>141</v>
      </c>
      <c r="G32" s="9" t="s">
        <v>232</v>
      </c>
      <c r="H32" s="17" t="s">
        <v>258</v>
      </c>
      <c r="I32" s="18">
        <v>5</v>
      </c>
      <c r="J32" s="19"/>
      <c r="K32" s="11"/>
      <c r="L32" s="11"/>
      <c r="M32" s="20"/>
      <c r="N32" s="21"/>
    </row>
    <row r="33" spans="1:14" s="1" customFormat="1" ht="28.9" customHeight="1">
      <c r="A33" s="42">
        <f t="shared" si="0"/>
        <v>29</v>
      </c>
      <c r="B33" s="11" t="s">
        <v>83</v>
      </c>
      <c r="C33" s="22">
        <v>3000052653</v>
      </c>
      <c r="D33" s="21" t="s">
        <v>105</v>
      </c>
      <c r="E33" s="9" t="s">
        <v>193</v>
      </c>
      <c r="F33" s="27" t="s">
        <v>142</v>
      </c>
      <c r="G33" s="9" t="s">
        <v>233</v>
      </c>
      <c r="H33" s="17" t="s">
        <v>259</v>
      </c>
      <c r="I33" s="18">
        <v>10</v>
      </c>
      <c r="J33" s="19"/>
      <c r="K33" s="11"/>
      <c r="L33" s="11"/>
      <c r="M33" s="20"/>
      <c r="N33" s="21"/>
    </row>
    <row r="34" spans="1:14" s="1" customFormat="1" ht="28.9" customHeight="1">
      <c r="A34" s="42">
        <f t="shared" si="0"/>
        <v>30</v>
      </c>
      <c r="B34" s="11" t="s">
        <v>83</v>
      </c>
      <c r="C34" s="22">
        <v>4004000333</v>
      </c>
      <c r="D34" s="21" t="s">
        <v>106</v>
      </c>
      <c r="E34" s="9" t="s">
        <v>194</v>
      </c>
      <c r="F34" s="27" t="s">
        <v>143</v>
      </c>
      <c r="G34" s="9" t="s">
        <v>234</v>
      </c>
      <c r="H34" s="17" t="s">
        <v>250</v>
      </c>
      <c r="I34" s="18">
        <v>1000</v>
      </c>
      <c r="J34" s="19"/>
      <c r="K34" s="11"/>
      <c r="L34" s="11"/>
      <c r="M34" s="20"/>
      <c r="N34" s="21"/>
    </row>
    <row r="35" spans="1:14" s="1" customFormat="1" ht="28.9" customHeight="1">
      <c r="A35" s="42">
        <f t="shared" si="0"/>
        <v>31</v>
      </c>
      <c r="B35" s="11" t="s">
        <v>83</v>
      </c>
      <c r="C35" s="22">
        <v>3000296663</v>
      </c>
      <c r="D35" s="21" t="s">
        <v>64</v>
      </c>
      <c r="E35" s="9" t="s">
        <v>73</v>
      </c>
      <c r="F35" s="27" t="s">
        <v>65</v>
      </c>
      <c r="G35" s="9" t="s">
        <v>80</v>
      </c>
      <c r="H35" s="17" t="s">
        <v>251</v>
      </c>
      <c r="I35" s="18">
        <v>60</v>
      </c>
      <c r="J35" s="19"/>
      <c r="K35" s="11"/>
      <c r="L35" s="11"/>
      <c r="M35" s="20"/>
      <c r="N35" s="21"/>
    </row>
    <row r="36" spans="1:14" s="1" customFormat="1" ht="28.9" customHeight="1">
      <c r="A36" s="42">
        <f t="shared" si="0"/>
        <v>32</v>
      </c>
      <c r="B36" s="11" t="s">
        <v>83</v>
      </c>
      <c r="C36" s="22">
        <v>3000052577</v>
      </c>
      <c r="D36" s="21" t="s">
        <v>107</v>
      </c>
      <c r="E36" s="9" t="s">
        <v>195</v>
      </c>
      <c r="F36" s="27" t="s">
        <v>144</v>
      </c>
      <c r="G36" s="9" t="s">
        <v>235</v>
      </c>
      <c r="H36" s="17" t="s">
        <v>260</v>
      </c>
      <c r="I36" s="18">
        <v>2</v>
      </c>
      <c r="J36" s="19"/>
      <c r="K36" s="11"/>
      <c r="L36" s="11"/>
      <c r="M36" s="20"/>
      <c r="N36" s="21"/>
    </row>
    <row r="37" spans="1:14" s="1" customFormat="1" ht="28.9" customHeight="1">
      <c r="A37" s="42">
        <f t="shared" si="0"/>
        <v>33</v>
      </c>
      <c r="B37" s="11" t="s">
        <v>83</v>
      </c>
      <c r="C37" s="22">
        <v>3000297660</v>
      </c>
      <c r="D37" s="21" t="s">
        <v>108</v>
      </c>
      <c r="E37" s="9" t="s">
        <v>196</v>
      </c>
      <c r="F37" s="27" t="s">
        <v>145</v>
      </c>
      <c r="G37" s="9" t="s">
        <v>236</v>
      </c>
      <c r="H37" s="17" t="s">
        <v>261</v>
      </c>
      <c r="I37" s="18">
        <v>4</v>
      </c>
      <c r="J37" s="19"/>
      <c r="K37" s="11"/>
      <c r="L37" s="11"/>
      <c r="M37" s="20"/>
      <c r="N37" s="21"/>
    </row>
    <row r="38" spans="1:14" s="1" customFormat="1" ht="28.9" customHeight="1">
      <c r="A38" s="42">
        <f t="shared" si="0"/>
        <v>34</v>
      </c>
      <c r="B38" s="11" t="s">
        <v>83</v>
      </c>
      <c r="C38" s="22">
        <v>3000001600</v>
      </c>
      <c r="D38" s="21" t="s">
        <v>109</v>
      </c>
      <c r="E38" s="9" t="s">
        <v>197</v>
      </c>
      <c r="F38" s="27" t="s">
        <v>146</v>
      </c>
      <c r="G38" s="9" t="s">
        <v>237</v>
      </c>
      <c r="H38" s="17" t="s">
        <v>251</v>
      </c>
      <c r="I38" s="18">
        <v>30</v>
      </c>
      <c r="J38" s="19"/>
      <c r="K38" s="11"/>
      <c r="L38" s="11"/>
      <c r="M38" s="20"/>
      <c r="N38" s="21"/>
    </row>
    <row r="39" spans="1:14" s="1" customFormat="1" ht="28.9" customHeight="1">
      <c r="A39" s="42">
        <f t="shared" si="0"/>
        <v>35</v>
      </c>
      <c r="B39" s="11" t="s">
        <v>83</v>
      </c>
      <c r="C39" s="22">
        <v>4008000161</v>
      </c>
      <c r="D39" s="21" t="s">
        <v>110</v>
      </c>
      <c r="E39" s="9" t="s">
        <v>198</v>
      </c>
      <c r="F39" s="27" t="s">
        <v>147</v>
      </c>
      <c r="G39" s="9" t="s">
        <v>147</v>
      </c>
      <c r="H39" s="17" t="s">
        <v>261</v>
      </c>
      <c r="I39" s="18">
        <v>2</v>
      </c>
      <c r="J39" s="19"/>
      <c r="K39" s="11"/>
      <c r="L39" s="11"/>
      <c r="M39" s="20"/>
      <c r="N39" s="21" t="s">
        <v>159</v>
      </c>
    </row>
    <row r="40" spans="1:14" s="1" customFormat="1" ht="28.9" customHeight="1">
      <c r="A40" s="42">
        <f t="shared" si="0"/>
        <v>36</v>
      </c>
      <c r="B40" s="11" t="s">
        <v>83</v>
      </c>
      <c r="C40" s="22">
        <v>3000002158</v>
      </c>
      <c r="D40" s="21" t="s">
        <v>111</v>
      </c>
      <c r="E40" s="9" t="s">
        <v>199</v>
      </c>
      <c r="F40" s="27" t="s">
        <v>148</v>
      </c>
      <c r="G40" s="27" t="s">
        <v>237</v>
      </c>
      <c r="H40" s="17" t="s">
        <v>256</v>
      </c>
      <c r="I40" s="18">
        <v>10</v>
      </c>
      <c r="J40" s="19"/>
      <c r="K40" s="11"/>
      <c r="L40" s="11"/>
      <c r="M40" s="20"/>
      <c r="N40" s="21"/>
    </row>
    <row r="41" spans="1:14" s="1" customFormat="1" ht="28.9" customHeight="1">
      <c r="A41" s="42">
        <f t="shared" si="0"/>
        <v>37</v>
      </c>
      <c r="B41" s="11" t="s">
        <v>83</v>
      </c>
      <c r="C41" s="22">
        <v>3000297550</v>
      </c>
      <c r="D41" s="21" t="s">
        <v>112</v>
      </c>
      <c r="E41" s="9" t="s">
        <v>200</v>
      </c>
      <c r="F41" s="27" t="s">
        <v>149</v>
      </c>
      <c r="G41" s="9" t="s">
        <v>149</v>
      </c>
      <c r="H41" s="17" t="s">
        <v>251</v>
      </c>
      <c r="I41" s="18">
        <v>2000</v>
      </c>
      <c r="J41" s="19"/>
      <c r="K41" s="11"/>
      <c r="L41" s="11"/>
      <c r="M41" s="20"/>
      <c r="N41" s="21"/>
    </row>
    <row r="42" spans="1:14" s="1" customFormat="1" ht="28.9" customHeight="1">
      <c r="A42" s="42">
        <f t="shared" si="0"/>
        <v>38</v>
      </c>
      <c r="B42" s="11" t="s">
        <v>83</v>
      </c>
      <c r="C42" s="22">
        <v>3000000562</v>
      </c>
      <c r="D42" s="21" t="s">
        <v>113</v>
      </c>
      <c r="E42" s="9" t="s">
        <v>201</v>
      </c>
      <c r="F42" s="27" t="s">
        <v>150</v>
      </c>
      <c r="G42" s="9" t="s">
        <v>238</v>
      </c>
      <c r="H42" s="17" t="s">
        <v>262</v>
      </c>
      <c r="I42" s="18">
        <v>120</v>
      </c>
      <c r="J42" s="19"/>
      <c r="K42" s="11"/>
      <c r="L42" s="11"/>
      <c r="M42" s="20"/>
      <c r="N42" s="21"/>
    </row>
    <row r="43" spans="1:14" s="1" customFormat="1" ht="28.9" customHeight="1">
      <c r="A43" s="42">
        <f t="shared" si="0"/>
        <v>39</v>
      </c>
      <c r="B43" s="11" t="s">
        <v>83</v>
      </c>
      <c r="C43" s="22">
        <v>3000295493</v>
      </c>
      <c r="D43" s="22" t="s">
        <v>114</v>
      </c>
      <c r="E43" s="9" t="s">
        <v>202</v>
      </c>
      <c r="F43" s="27" t="s">
        <v>151</v>
      </c>
      <c r="G43" s="9" t="s">
        <v>239</v>
      </c>
      <c r="H43" s="17" t="s">
        <v>263</v>
      </c>
      <c r="I43" s="18">
        <v>12</v>
      </c>
      <c r="J43" s="19"/>
      <c r="K43" s="11"/>
      <c r="L43" s="11"/>
      <c r="M43" s="20"/>
      <c r="N43" s="21"/>
    </row>
    <row r="44" spans="1:14" s="1" customFormat="1" ht="28.9" customHeight="1">
      <c r="A44" s="42">
        <f t="shared" si="0"/>
        <v>40</v>
      </c>
      <c r="B44" s="11" t="s">
        <v>83</v>
      </c>
      <c r="C44" s="22">
        <v>3000001142</v>
      </c>
      <c r="D44" s="22" t="s">
        <v>115</v>
      </c>
      <c r="E44" s="9" t="s">
        <v>203</v>
      </c>
      <c r="F44" s="27" t="s">
        <v>152</v>
      </c>
      <c r="G44" s="9" t="s">
        <v>240</v>
      </c>
      <c r="H44" s="17" t="s">
        <v>263</v>
      </c>
      <c r="I44" s="18">
        <v>3</v>
      </c>
      <c r="J44" s="19"/>
      <c r="K44" s="11"/>
      <c r="L44" s="11"/>
      <c r="M44" s="20"/>
      <c r="N44" s="21"/>
    </row>
    <row r="45" spans="1:14" s="1" customFormat="1" ht="28.9" customHeight="1">
      <c r="A45" s="42">
        <f t="shared" si="0"/>
        <v>41</v>
      </c>
      <c r="B45" s="11" t="s">
        <v>83</v>
      </c>
      <c r="C45" s="22">
        <v>3000297663</v>
      </c>
      <c r="D45" s="21" t="s">
        <v>116</v>
      </c>
      <c r="E45" s="9" t="s">
        <v>204</v>
      </c>
      <c r="F45" s="27" t="s">
        <v>153</v>
      </c>
      <c r="G45" s="9" t="s">
        <v>241</v>
      </c>
      <c r="H45" s="17" t="s">
        <v>251</v>
      </c>
      <c r="I45" s="18">
        <v>200</v>
      </c>
      <c r="J45" s="19"/>
      <c r="K45" s="11"/>
      <c r="L45" s="11"/>
      <c r="M45" s="20"/>
      <c r="N45" s="21"/>
    </row>
    <row r="46" spans="1:14" s="1" customFormat="1" ht="28.9" customHeight="1">
      <c r="A46" s="42">
        <f t="shared" si="0"/>
        <v>42</v>
      </c>
      <c r="B46" s="11" t="s">
        <v>83</v>
      </c>
      <c r="C46" s="22">
        <v>3000297664</v>
      </c>
      <c r="D46" s="21" t="s">
        <v>117</v>
      </c>
      <c r="E46" s="9" t="s">
        <v>205</v>
      </c>
      <c r="F46" s="27" t="s">
        <v>154</v>
      </c>
      <c r="G46" s="9" t="s">
        <v>242</v>
      </c>
      <c r="H46" s="17" t="s">
        <v>251</v>
      </c>
      <c r="I46" s="18">
        <v>3</v>
      </c>
      <c r="J46" s="19"/>
      <c r="K46" s="11"/>
      <c r="L46" s="11"/>
      <c r="M46" s="20"/>
      <c r="N46" s="21"/>
    </row>
    <row r="47" spans="1:14" s="1" customFormat="1" ht="28.9" customHeight="1">
      <c r="A47" s="42">
        <f t="shared" si="0"/>
        <v>43</v>
      </c>
      <c r="B47" s="11" t="s">
        <v>160</v>
      </c>
      <c r="C47" s="22">
        <v>40040000353</v>
      </c>
      <c r="D47" s="50" t="s">
        <v>161</v>
      </c>
      <c r="E47" s="9" t="s">
        <v>206</v>
      </c>
      <c r="F47" s="27" t="s">
        <v>163</v>
      </c>
      <c r="G47" s="9" t="s">
        <v>162</v>
      </c>
      <c r="H47" s="17" t="s">
        <v>251</v>
      </c>
      <c r="I47" s="18">
        <v>2</v>
      </c>
      <c r="J47" s="19"/>
      <c r="K47" s="11"/>
      <c r="L47" s="11"/>
      <c r="M47" s="20"/>
      <c r="N47" s="21"/>
    </row>
    <row r="48" spans="1:14" s="1" customFormat="1" ht="79.150000000000006">
      <c r="A48" s="42">
        <f t="shared" si="0"/>
        <v>44</v>
      </c>
      <c r="B48" s="11" t="s">
        <v>165</v>
      </c>
      <c r="C48" s="22">
        <v>4008000184</v>
      </c>
      <c r="D48" s="50" t="s">
        <v>164</v>
      </c>
      <c r="E48" s="9" t="s">
        <v>207</v>
      </c>
      <c r="F48" s="27" t="s">
        <v>166</v>
      </c>
      <c r="G48" s="9" t="s">
        <v>243</v>
      </c>
      <c r="H48" s="51" t="s">
        <v>264</v>
      </c>
      <c r="I48" s="18">
        <v>4</v>
      </c>
      <c r="J48" s="19"/>
      <c r="K48" s="11"/>
      <c r="L48" s="11"/>
      <c r="M48" s="20"/>
      <c r="N48" s="21"/>
    </row>
    <row r="49" spans="1:14" s="1" customFormat="1" ht="28.9" customHeight="1">
      <c r="A49" s="42">
        <f t="shared" si="0"/>
        <v>45</v>
      </c>
      <c r="B49" s="11" t="s">
        <v>168</v>
      </c>
      <c r="C49" s="22">
        <v>7000000196</v>
      </c>
      <c r="D49" s="50" t="s">
        <v>169</v>
      </c>
      <c r="E49" s="9" t="s">
        <v>208</v>
      </c>
      <c r="F49" s="27" t="s">
        <v>170</v>
      </c>
      <c r="G49" s="9" t="s">
        <v>246</v>
      </c>
      <c r="H49" s="17" t="s">
        <v>251</v>
      </c>
      <c r="I49" s="18" t="s">
        <v>172</v>
      </c>
      <c r="J49" s="19"/>
      <c r="K49" s="11"/>
      <c r="L49" s="11"/>
      <c r="M49" s="20"/>
      <c r="N49" s="21"/>
    </row>
    <row r="50" spans="1:14" s="1" customFormat="1" ht="28.9" customHeight="1">
      <c r="A50" s="42">
        <f t="shared" si="0"/>
        <v>46</v>
      </c>
      <c r="B50" s="11" t="s">
        <v>168</v>
      </c>
      <c r="C50" s="22">
        <v>3000003949</v>
      </c>
      <c r="D50" s="22" t="s">
        <v>167</v>
      </c>
      <c r="E50" s="9" t="s">
        <v>209</v>
      </c>
      <c r="F50" s="27" t="s">
        <v>171</v>
      </c>
      <c r="G50" s="9" t="s">
        <v>244</v>
      </c>
      <c r="H50" s="17" t="s">
        <v>258</v>
      </c>
      <c r="I50" s="18" t="s">
        <v>53</v>
      </c>
      <c r="J50" s="19"/>
      <c r="K50" s="11"/>
      <c r="L50" s="11"/>
      <c r="M50" s="20"/>
      <c r="N50" s="21"/>
    </row>
    <row r="51" spans="1:14" s="1" customFormat="1" ht="28.5" customHeight="1">
      <c r="A51" s="42"/>
      <c r="B51" s="11"/>
      <c r="C51" s="11"/>
      <c r="D51" s="6" t="s">
        <v>27</v>
      </c>
      <c r="E51" s="11"/>
      <c r="F51" s="29" t="s">
        <v>22</v>
      </c>
      <c r="G51" s="30"/>
      <c r="H51" s="33"/>
      <c r="I51" s="30"/>
      <c r="J51" s="28"/>
      <c r="K51" s="11"/>
      <c r="L51" s="11"/>
      <c r="M51" s="11"/>
      <c r="N51" s="23"/>
    </row>
    <row r="52" spans="1:14" s="1" customFormat="1" ht="54" customHeight="1">
      <c r="A52" s="52" t="s">
        <v>28</v>
      </c>
      <c r="B52" s="53"/>
      <c r="C52" s="53"/>
      <c r="D52" s="53"/>
      <c r="E52" s="7"/>
      <c r="F52" s="8" t="s">
        <v>29</v>
      </c>
      <c r="G52" s="8"/>
      <c r="H52" s="8"/>
      <c r="I52" s="54" t="s">
        <v>30</v>
      </c>
      <c r="J52" s="54"/>
      <c r="K52" s="24"/>
      <c r="L52" s="24"/>
      <c r="M52" s="25" t="s">
        <v>31</v>
      </c>
    </row>
  </sheetData>
  <mergeCells count="2">
    <mergeCell ref="A52:D52"/>
    <mergeCell ref="I52:J52"/>
  </mergeCells>
  <phoneticPr fontId="6" type="noConversion"/>
  <conditionalFormatting sqref="E11">
    <cfRule type="duplicateValues" dxfId="5" priority="7"/>
    <cfRule type="duplicateValues" dxfId="4" priority="8"/>
  </conditionalFormatting>
  <conditionalFormatting sqref="E9:E10">
    <cfRule type="duplicateValues" dxfId="3" priority="9"/>
    <cfRule type="duplicateValues" dxfId="2" priority="10"/>
  </conditionalFormatting>
  <conditionalFormatting sqref="F16">
    <cfRule type="duplicateValues" dxfId="1" priority="1"/>
    <cfRule type="duplicateValues" dxfId="0" priority="2"/>
  </conditionalFormatting>
  <pageMargins left="0.23622047244094488" right="0.23622047244094488" top="0.26" bottom="0.37" header="0.31496062992125984" footer="0.31496062992125984"/>
  <pageSetup paperSize="9"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zoomScale="80" zoomScaleNormal="80" zoomScaleSheetLayoutView="100" workbookViewId="0">
      <selection activeCell="F7" sqref="F7"/>
    </sheetView>
  </sheetViews>
  <sheetFormatPr defaultColWidth="9" defaultRowHeight="13.9"/>
  <cols>
    <col min="1" max="1" width="10.06640625" style="1" customWidth="1"/>
    <col min="2" max="2" width="17.9296875" style="1" hidden="1" customWidth="1"/>
    <col min="3" max="3" width="16.73046875" style="1" hidden="1" customWidth="1"/>
    <col min="4" max="4" width="18.1328125" style="1" customWidth="1"/>
    <col min="5" max="5" width="23.86328125" style="1" customWidth="1"/>
    <col min="6" max="6" width="28.796875" style="1" customWidth="1"/>
    <col min="7" max="7" width="28.46484375" style="1" customWidth="1"/>
    <col min="8" max="8" width="15.59765625" style="1" customWidth="1"/>
    <col min="9" max="9" width="13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4.265625" style="1" customWidth="1"/>
    <col min="14" max="14" width="18" style="1" customWidth="1"/>
    <col min="15" max="16" width="9" style="1"/>
    <col min="17" max="16384" width="9" style="26"/>
  </cols>
  <sheetData>
    <row r="1" spans="1:14" s="1" customFormat="1" ht="26.25" customHeight="1">
      <c r="A1" s="3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s="1" customFormat="1" ht="32.25" customHeight="1">
      <c r="A2" s="32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14" s="16" customFormat="1" ht="31.5" customHeight="1">
      <c r="A3" s="12" t="s">
        <v>12</v>
      </c>
      <c r="B3" s="40" t="s">
        <v>13</v>
      </c>
      <c r="C3" s="12" t="s">
        <v>14</v>
      </c>
      <c r="D3" s="14" t="s">
        <v>23</v>
      </c>
      <c r="E3" s="12" t="s">
        <v>15</v>
      </c>
      <c r="F3" s="12" t="s">
        <v>16</v>
      </c>
      <c r="G3" s="12" t="s">
        <v>16</v>
      </c>
      <c r="H3" s="12" t="s">
        <v>24</v>
      </c>
      <c r="I3" s="14" t="s">
        <v>17</v>
      </c>
      <c r="J3" s="12" t="s">
        <v>18</v>
      </c>
      <c r="K3" s="12" t="s">
        <v>19</v>
      </c>
      <c r="L3" s="12" t="s">
        <v>20</v>
      </c>
      <c r="M3" s="12" t="s">
        <v>25</v>
      </c>
      <c r="N3" s="10" t="s">
        <v>21</v>
      </c>
    </row>
    <row r="4" spans="1:14" s="16" customFormat="1" ht="42" customHeight="1">
      <c r="A4" s="13" t="s">
        <v>2</v>
      </c>
      <c r="B4" s="41" t="s">
        <v>6</v>
      </c>
      <c r="C4" s="13" t="s">
        <v>7</v>
      </c>
      <c r="D4" s="15" t="s">
        <v>5</v>
      </c>
      <c r="E4" s="13" t="s">
        <v>32</v>
      </c>
      <c r="F4" s="13" t="s">
        <v>8</v>
      </c>
      <c r="G4" s="13" t="s">
        <v>33</v>
      </c>
      <c r="H4" s="13" t="s">
        <v>3</v>
      </c>
      <c r="I4" s="15" t="s">
        <v>4</v>
      </c>
      <c r="J4" s="13" t="s">
        <v>11</v>
      </c>
      <c r="K4" s="13" t="s">
        <v>26</v>
      </c>
      <c r="L4" s="13" t="s">
        <v>9</v>
      </c>
      <c r="M4" s="13" t="s">
        <v>10</v>
      </c>
      <c r="N4" s="10" t="s">
        <v>1</v>
      </c>
    </row>
    <row r="5" spans="1:14" s="1" customFormat="1" ht="36" customHeight="1">
      <c r="A5" s="42">
        <f t="shared" ref="A5:A11" si="0">ROW()-4</f>
        <v>1</v>
      </c>
      <c r="B5" s="11" t="s">
        <v>35</v>
      </c>
      <c r="C5" s="22">
        <v>4008000183</v>
      </c>
      <c r="D5" s="22" t="s">
        <v>37</v>
      </c>
      <c r="E5" s="9" t="s">
        <v>66</v>
      </c>
      <c r="F5" s="27" t="s">
        <v>44</v>
      </c>
      <c r="G5" s="27" t="s">
        <v>74</v>
      </c>
      <c r="H5" s="17" t="s">
        <v>81</v>
      </c>
      <c r="I5" s="18" t="s">
        <v>50</v>
      </c>
      <c r="J5" s="19"/>
      <c r="K5" s="11"/>
      <c r="L5" s="11"/>
      <c r="M5" s="44">
        <v>46081</v>
      </c>
      <c r="N5" s="39" t="s">
        <v>57</v>
      </c>
    </row>
    <row r="6" spans="1:14" s="1" customFormat="1" ht="36" customHeight="1">
      <c r="A6" s="42">
        <f t="shared" si="0"/>
        <v>2</v>
      </c>
      <c r="B6" s="11" t="s">
        <v>36</v>
      </c>
      <c r="C6" s="22">
        <v>4008000184</v>
      </c>
      <c r="D6" s="22" t="s">
        <v>38</v>
      </c>
      <c r="E6" s="9" t="s">
        <v>67</v>
      </c>
      <c r="F6" s="27" t="s">
        <v>45</v>
      </c>
      <c r="G6" s="27" t="s">
        <v>75</v>
      </c>
      <c r="H6" s="17" t="s">
        <v>81</v>
      </c>
      <c r="I6" s="18" t="s">
        <v>51</v>
      </c>
      <c r="J6" s="19"/>
      <c r="K6" s="11"/>
      <c r="L6" s="11"/>
      <c r="M6" s="44">
        <v>46081</v>
      </c>
      <c r="N6" s="21" t="s">
        <v>58</v>
      </c>
    </row>
    <row r="7" spans="1:14" s="1" customFormat="1" ht="36" customHeight="1">
      <c r="A7" s="42">
        <f t="shared" si="0"/>
        <v>3</v>
      </c>
      <c r="B7" s="11" t="s">
        <v>35</v>
      </c>
      <c r="C7" s="22">
        <v>4008000185</v>
      </c>
      <c r="D7" s="22" t="s">
        <v>39</v>
      </c>
      <c r="E7" s="9" t="s">
        <v>68</v>
      </c>
      <c r="F7" s="27" t="s">
        <v>46</v>
      </c>
      <c r="G7" s="27" t="s">
        <v>76</v>
      </c>
      <c r="H7" s="17" t="s">
        <v>82</v>
      </c>
      <c r="I7" s="18" t="s">
        <v>52</v>
      </c>
      <c r="J7" s="19"/>
      <c r="K7" s="11"/>
      <c r="L7" s="11"/>
      <c r="M7" s="44">
        <v>46081</v>
      </c>
      <c r="N7" s="21" t="s">
        <v>59</v>
      </c>
    </row>
    <row r="8" spans="1:14" s="1" customFormat="1" ht="36" customHeight="1">
      <c r="A8" s="42">
        <f t="shared" si="0"/>
        <v>4</v>
      </c>
      <c r="B8" s="11" t="s">
        <v>35</v>
      </c>
      <c r="C8" s="22">
        <v>4008000186</v>
      </c>
      <c r="D8" s="22" t="s">
        <v>40</v>
      </c>
      <c r="E8" s="9" t="s">
        <v>69</v>
      </c>
      <c r="F8" s="27" t="s">
        <v>47</v>
      </c>
      <c r="G8" s="27" t="s">
        <v>77</v>
      </c>
      <c r="H8" s="17" t="s">
        <v>82</v>
      </c>
      <c r="I8" s="18" t="s">
        <v>53</v>
      </c>
      <c r="J8" s="19"/>
      <c r="K8" s="11"/>
      <c r="L8" s="11"/>
      <c r="M8" s="44">
        <v>46081</v>
      </c>
      <c r="N8" s="21" t="s">
        <v>60</v>
      </c>
    </row>
    <row r="9" spans="1:14" s="1" customFormat="1" ht="36" customHeight="1">
      <c r="A9" s="42">
        <f t="shared" si="0"/>
        <v>5</v>
      </c>
      <c r="B9" s="11" t="s">
        <v>35</v>
      </c>
      <c r="C9" s="22">
        <v>4008000187</v>
      </c>
      <c r="D9" s="22" t="s">
        <v>41</v>
      </c>
      <c r="E9" s="9" t="s">
        <v>70</v>
      </c>
      <c r="F9" s="27" t="s">
        <v>46</v>
      </c>
      <c r="G9" s="27" t="s">
        <v>76</v>
      </c>
      <c r="H9" s="17" t="s">
        <v>82</v>
      </c>
      <c r="I9" s="18" t="s">
        <v>54</v>
      </c>
      <c r="J9" s="19"/>
      <c r="K9" s="11"/>
      <c r="L9" s="11"/>
      <c r="M9" s="44">
        <v>46081</v>
      </c>
      <c r="N9" s="21" t="s">
        <v>61</v>
      </c>
    </row>
    <row r="10" spans="1:14" s="1" customFormat="1" ht="36" customHeight="1">
      <c r="A10" s="42">
        <f t="shared" si="0"/>
        <v>6</v>
      </c>
      <c r="B10" s="11" t="s">
        <v>35</v>
      </c>
      <c r="C10" s="22">
        <v>4008000188</v>
      </c>
      <c r="D10" s="22" t="s">
        <v>42</v>
      </c>
      <c r="E10" s="9" t="s">
        <v>71</v>
      </c>
      <c r="F10" s="27" t="s">
        <v>48</v>
      </c>
      <c r="G10" s="9" t="s">
        <v>78</v>
      </c>
      <c r="H10" s="17" t="s">
        <v>81</v>
      </c>
      <c r="I10" s="18" t="s">
        <v>55</v>
      </c>
      <c r="J10" s="19"/>
      <c r="K10" s="11"/>
      <c r="L10" s="11"/>
      <c r="M10" s="44">
        <v>46081</v>
      </c>
      <c r="N10" s="21" t="s">
        <v>62</v>
      </c>
    </row>
    <row r="11" spans="1:14" s="1" customFormat="1" ht="36" customHeight="1">
      <c r="A11" s="42">
        <f t="shared" si="0"/>
        <v>7</v>
      </c>
      <c r="B11" s="11" t="s">
        <v>35</v>
      </c>
      <c r="C11" s="22">
        <v>4008000189</v>
      </c>
      <c r="D11" s="22" t="s">
        <v>43</v>
      </c>
      <c r="E11" s="9" t="s">
        <v>72</v>
      </c>
      <c r="F11" s="27" t="s">
        <v>49</v>
      </c>
      <c r="G11" s="9" t="s">
        <v>79</v>
      </c>
      <c r="H11" s="17" t="s">
        <v>82</v>
      </c>
      <c r="I11" s="18" t="s">
        <v>56</v>
      </c>
      <c r="J11" s="19"/>
      <c r="K11" s="11"/>
      <c r="L11" s="11"/>
      <c r="M11" s="44">
        <v>46081</v>
      </c>
      <c r="N11" s="21" t="s">
        <v>63</v>
      </c>
    </row>
    <row r="12" spans="1:14" s="1" customFormat="1" ht="28.5" customHeight="1">
      <c r="A12" s="11"/>
      <c r="B12" s="11"/>
      <c r="C12" s="11"/>
      <c r="D12" s="6" t="s">
        <v>27</v>
      </c>
      <c r="E12" s="11"/>
      <c r="F12" s="29" t="s">
        <v>22</v>
      </c>
      <c r="G12" s="30"/>
      <c r="H12" s="33"/>
      <c r="I12" s="30"/>
      <c r="J12" s="28"/>
      <c r="K12" s="11"/>
      <c r="L12" s="11"/>
      <c r="M12" s="11"/>
      <c r="N12" s="23"/>
    </row>
    <row r="13" spans="1:14" s="1" customFormat="1" ht="54" customHeight="1">
      <c r="A13" s="52" t="s">
        <v>28</v>
      </c>
      <c r="B13" s="53"/>
      <c r="C13" s="53"/>
      <c r="D13" s="53"/>
      <c r="E13" s="7"/>
      <c r="F13" s="8" t="s">
        <v>29</v>
      </c>
      <c r="G13" s="8"/>
      <c r="H13" s="8"/>
      <c r="I13" s="54" t="s">
        <v>30</v>
      </c>
      <c r="J13" s="54"/>
      <c r="K13" s="24"/>
      <c r="L13" s="24"/>
      <c r="M13" s="25" t="s">
        <v>31</v>
      </c>
    </row>
  </sheetData>
  <mergeCells count="2">
    <mergeCell ref="A13:D13"/>
    <mergeCell ref="I13:J13"/>
  </mergeCells>
  <phoneticPr fontId="6" type="noConversion"/>
  <pageMargins left="0.46" right="0.37" top="0.98425196850393704" bottom="0.98425196850393704" header="0.51181102362204722" footer="0.51181102362204722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项目1报价单</vt:lpstr>
      <vt:lpstr>项目2报价单</vt:lpstr>
      <vt:lpstr>项目1报价单!Print_Titles</vt:lpstr>
      <vt:lpstr>项目2报价单!Print_Titles</vt:lpstr>
    </vt:vector>
  </TitlesOfParts>
  <Company>中国铝业集团有限公司其他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赵士琪</dc:creator>
  <cp:lastModifiedBy>Z</cp:lastModifiedBy>
  <cp:lastPrinted>2026-02-23T14:05:52Z</cp:lastPrinted>
  <dcterms:created xsi:type="dcterms:W3CDTF">2025-09-10T11:14:00Z</dcterms:created>
  <dcterms:modified xsi:type="dcterms:W3CDTF">2026-02-23T14:05:59Z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25E7ECF2A53F492FB375FCFF59A7DEFD</vt:lpwstr>
  </property>
  <property fmtid="{D5CDD505-2E9C-101B-9397-08002B2CF9AE}" pid="3" name="KSOProductBuildVer">
    <vt:lpwstr>2052-11.8.2.11978</vt:lpwstr>
  </property>
</Properties>
</file>